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nni\Dropbox\backup\Work\Research\Ontario\Lake Scugog\OTF 2017-2020\OTF technical reports\Final Report\Data\East Arm\"/>
    </mc:Choice>
  </mc:AlternateContent>
  <xr:revisionPtr revIDLastSave="0" documentId="13_ncr:1_{448A1C5C-3A8C-4649-B413-EC66BD981AF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10Pb Dating" sheetId="1" r:id="rId1"/>
    <sheet name="LOI" sheetId="2" r:id="rId2"/>
    <sheet name="Stable Isotopes" sheetId="3" r:id="rId3"/>
    <sheet name="Diatoms" sheetId="4" r:id="rId4"/>
    <sheet name="Cladocera" sheetId="5" r:id="rId5"/>
    <sheet name="Bosmina size measures" sheetId="7" r:id="rId6"/>
    <sheet name="Chironomid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17" i="6" l="1"/>
  <c r="BS16" i="6"/>
  <c r="BS15" i="6"/>
  <c r="BS14" i="6"/>
  <c r="BS13" i="6"/>
  <c r="BS12" i="6"/>
  <c r="BS11" i="6"/>
  <c r="BS10" i="6"/>
  <c r="BS9" i="6"/>
  <c r="BS8" i="6"/>
  <c r="BS7" i="6"/>
  <c r="BS6" i="6"/>
  <c r="BS5" i="6"/>
  <c r="BS4" i="6"/>
  <c r="BS3" i="6"/>
  <c r="BS2" i="6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</calcChain>
</file>

<file path=xl/sharedStrings.xml><?xml version="1.0" encoding="utf-8"?>
<sst xmlns="http://schemas.openxmlformats.org/spreadsheetml/2006/main" count="459" uniqueCount="356">
  <si>
    <t>Dating Model</t>
  </si>
  <si>
    <t>Lake Name:</t>
  </si>
  <si>
    <t>Date Core Collected (dd/mm/yyyy):</t>
  </si>
  <si>
    <t>Inner Core Diameter (cm):</t>
  </si>
  <si>
    <t>Latitude:</t>
  </si>
  <si>
    <t xml:space="preserve"> 44.177266°N</t>
  </si>
  <si>
    <t>Longitude:</t>
  </si>
  <si>
    <t>78.836434°W</t>
  </si>
  <si>
    <t>Interval</t>
  </si>
  <si>
    <t>Midpoint</t>
  </si>
  <si>
    <t>Pb-210xs</t>
  </si>
  <si>
    <t>Mass</t>
  </si>
  <si>
    <t>CRS</t>
  </si>
  <si>
    <t>St Dev</t>
  </si>
  <si>
    <t>CV</t>
  </si>
  <si>
    <t>Unsuppported</t>
  </si>
  <si>
    <t xml:space="preserve">in  the </t>
  </si>
  <si>
    <t>at top</t>
  </si>
  <si>
    <t>Sediment</t>
  </si>
  <si>
    <t>in SAR</t>
  </si>
  <si>
    <t>in date</t>
  </si>
  <si>
    <t>core</t>
  </si>
  <si>
    <t>of sectn</t>
  </si>
  <si>
    <t>Accum</t>
  </si>
  <si>
    <t>Rate</t>
  </si>
  <si>
    <t>(cm)</t>
  </si>
  <si>
    <t>(Bq/g)</t>
  </si>
  <si>
    <t>(Bq/cm2)</t>
  </si>
  <si>
    <t>(Bq)</t>
  </si>
  <si>
    <t>(year)</t>
  </si>
  <si>
    <t>(g/m2/yr)</t>
  </si>
  <si>
    <t>(%)</t>
  </si>
  <si>
    <t>(years)</t>
  </si>
  <si>
    <t>0-0.5</t>
  </si>
  <si>
    <t>1-1.5</t>
  </si>
  <si>
    <t>2-2.5</t>
  </si>
  <si>
    <t>3-3.5</t>
  </si>
  <si>
    <t>5-5.5</t>
  </si>
  <si>
    <t>8-8.5</t>
  </si>
  <si>
    <t>10-10.5</t>
  </si>
  <si>
    <t>14-14.5</t>
  </si>
  <si>
    <t>16-16.5</t>
  </si>
  <si>
    <t>20-21</t>
  </si>
  <si>
    <t>24-25</t>
  </si>
  <si>
    <t>30-31</t>
  </si>
  <si>
    <t>34-35</t>
  </si>
  <si>
    <t>40-41</t>
  </si>
  <si>
    <t>50-51</t>
  </si>
  <si>
    <t>60-61</t>
  </si>
  <si>
    <t>70-71</t>
  </si>
  <si>
    <t>CRS Age</t>
  </si>
  <si>
    <t>Scugog, east arm</t>
  </si>
  <si>
    <t>Depth (cm)</t>
  </si>
  <si>
    <t>0-5.0</t>
  </si>
  <si>
    <t>5.0-10.0</t>
  </si>
  <si>
    <t>10.0-15.0</t>
  </si>
  <si>
    <t>15.0-20.0</t>
  </si>
  <si>
    <t>20.0-25.0</t>
  </si>
  <si>
    <t>30.0-35.0</t>
  </si>
  <si>
    <t>40.0-45.0</t>
  </si>
  <si>
    <t>50.0-55.0</t>
  </si>
  <si>
    <t>60.0-65.0</t>
  </si>
  <si>
    <t>70.0-71.0</t>
  </si>
  <si>
    <t>d13C</t>
  </si>
  <si>
    <t>d15N</t>
  </si>
  <si>
    <t>Sed Depth (cm)</t>
  </si>
  <si>
    <t xml:space="preserve">%water </t>
  </si>
  <si>
    <t>% OM</t>
  </si>
  <si>
    <t xml:space="preserve">%Carbonates </t>
  </si>
  <si>
    <t>0.0-1.0</t>
  </si>
  <si>
    <t>1.0-2.0</t>
  </si>
  <si>
    <t>2.0-3.0</t>
  </si>
  <si>
    <t>3.0-4.0</t>
  </si>
  <si>
    <t>4.0-5.0</t>
  </si>
  <si>
    <t>5.0-6.0</t>
  </si>
  <si>
    <t>6.0-7.0</t>
  </si>
  <si>
    <t>7.0-8.0</t>
  </si>
  <si>
    <t>8.0-9.0</t>
  </si>
  <si>
    <t>9.0-10.0</t>
  </si>
  <si>
    <t>10.0-11.0</t>
  </si>
  <si>
    <t>11.0-12.0</t>
  </si>
  <si>
    <t>12.0-13.0</t>
  </si>
  <si>
    <t>13.0-14.0</t>
  </si>
  <si>
    <t>14.0-15.0</t>
  </si>
  <si>
    <t>15.0-16.0</t>
  </si>
  <si>
    <t>16.0-17.0</t>
  </si>
  <si>
    <t>17.0-18.0</t>
  </si>
  <si>
    <t>18.0-19.0</t>
  </si>
  <si>
    <t>19.0-20.0</t>
  </si>
  <si>
    <t>20.0-21.0</t>
  </si>
  <si>
    <t>21.0-22.0</t>
  </si>
  <si>
    <t>22.0-23.0</t>
  </si>
  <si>
    <t>23.0-24.0</t>
  </si>
  <si>
    <t>24.0-25.0</t>
  </si>
  <si>
    <t>25.0-26.0</t>
  </si>
  <si>
    <t>26.0-27.0</t>
  </si>
  <si>
    <t>27.0-28.0</t>
  </si>
  <si>
    <t>28.0-29.0</t>
  </si>
  <si>
    <t>29.0-30.0</t>
  </si>
  <si>
    <t>30.0-31.0</t>
  </si>
  <si>
    <t>31.0-32.0</t>
  </si>
  <si>
    <t>32.0-33.0</t>
  </si>
  <si>
    <t>33.0-34.0</t>
  </si>
  <si>
    <t>34.0-35.0</t>
  </si>
  <si>
    <t>35.0-36.0</t>
  </si>
  <si>
    <t>36.0-37.0</t>
  </si>
  <si>
    <t>37.0-38.0</t>
  </si>
  <si>
    <t>38.0-39.0</t>
  </si>
  <si>
    <t>39.0-40.0</t>
  </si>
  <si>
    <t>40.0-41.0</t>
  </si>
  <si>
    <t>41.0-42.0</t>
  </si>
  <si>
    <t>42.0-43.0</t>
  </si>
  <si>
    <t>43.0-44.0</t>
  </si>
  <si>
    <t>44.0-45.0</t>
  </si>
  <si>
    <t>45.0-46.0</t>
  </si>
  <si>
    <t>46.0-47.0</t>
  </si>
  <si>
    <t>47.0-48.0</t>
  </si>
  <si>
    <t>48.0-49.0</t>
  </si>
  <si>
    <t>49.0-50.0</t>
  </si>
  <si>
    <t>50.0-51.0</t>
  </si>
  <si>
    <t>51.0-52.0</t>
  </si>
  <si>
    <t>52.0-53.0</t>
  </si>
  <si>
    <t>53.0-54.0</t>
  </si>
  <si>
    <t>54.0-55.0</t>
  </si>
  <si>
    <t>55.0-56.0</t>
  </si>
  <si>
    <t>56.0-57.0</t>
  </si>
  <si>
    <t>57.0-58.0</t>
  </si>
  <si>
    <t>58.0-59.0</t>
  </si>
  <si>
    <t>59.0-60.0</t>
  </si>
  <si>
    <t>60.0-61.0</t>
  </si>
  <si>
    <t>61.0-62.0</t>
  </si>
  <si>
    <t>62.0-63.0</t>
  </si>
  <si>
    <t>A. conspicua</t>
  </si>
  <si>
    <t>A. exigua</t>
  </si>
  <si>
    <t>A. flexella</t>
  </si>
  <si>
    <t>A. lanceolata</t>
  </si>
  <si>
    <t>A. minutissima</t>
  </si>
  <si>
    <t>A. oblongella</t>
  </si>
  <si>
    <t>Am. libya</t>
  </si>
  <si>
    <t>Am. ovalis</t>
  </si>
  <si>
    <t>Am. pediculus</t>
  </si>
  <si>
    <t>Am. thumensis</t>
  </si>
  <si>
    <t>Aulacoseira ambigua</t>
  </si>
  <si>
    <t>Aulacoisera crenulata</t>
  </si>
  <si>
    <t>Aulacoisera granulata</t>
  </si>
  <si>
    <t>Cal. bacillum</t>
  </si>
  <si>
    <t>Cal. sillicula</t>
  </si>
  <si>
    <t>Co. placentula</t>
  </si>
  <si>
    <t>Co. pendiculus</t>
  </si>
  <si>
    <t>C. bodanica</t>
  </si>
  <si>
    <t>C. distinguenda</t>
  </si>
  <si>
    <t>C. meneghiniana</t>
  </si>
  <si>
    <t>C. ocellata</t>
  </si>
  <si>
    <t>C. pseudostelligera</t>
  </si>
  <si>
    <t>Cy. elliptica</t>
  </si>
  <si>
    <t>Cy. solea</t>
  </si>
  <si>
    <t>Cym. affinis</t>
  </si>
  <si>
    <t>Cym. amphicephala</t>
  </si>
  <si>
    <t>Cym. caespitosa</t>
  </si>
  <si>
    <t>Cym. cistula</t>
  </si>
  <si>
    <t>Cym. ehrenbergii</t>
  </si>
  <si>
    <t>Cym. pseudoaffinis</t>
  </si>
  <si>
    <t>Cym. silesiaca</t>
  </si>
  <si>
    <t>Cym. subcuspidata</t>
  </si>
  <si>
    <t>Den. kuetzingii</t>
  </si>
  <si>
    <t>Epi. adnata</t>
  </si>
  <si>
    <t>Epi. turgidia</t>
  </si>
  <si>
    <t>Eu. circumborealis</t>
  </si>
  <si>
    <t>F. biceps</t>
  </si>
  <si>
    <t>F. brevistriata</t>
  </si>
  <si>
    <t>F. capucina</t>
  </si>
  <si>
    <t>F. construens</t>
  </si>
  <si>
    <t>F. lapponica</t>
  </si>
  <si>
    <t>F. nanana</t>
  </si>
  <si>
    <t>F. parasitica</t>
  </si>
  <si>
    <t>F. pinata</t>
  </si>
  <si>
    <t>Gom. gracile</t>
  </si>
  <si>
    <t>Gom. parallelistriatum</t>
  </si>
  <si>
    <t>Gom. procerum</t>
  </si>
  <si>
    <t>Gom. pumilum</t>
  </si>
  <si>
    <t>Gom. truncatum</t>
  </si>
  <si>
    <t>Gy. acuminatum</t>
  </si>
  <si>
    <t>Mas. grevillei</t>
  </si>
  <si>
    <t>Mas. smithii</t>
  </si>
  <si>
    <t>N. aurora</t>
  </si>
  <si>
    <t>N. cinta</t>
  </si>
  <si>
    <t>N. cryptocephala</t>
  </si>
  <si>
    <t>N. cryptotenella</t>
  </si>
  <si>
    <t>N. cuspidata</t>
  </si>
  <si>
    <t>N. diluviana</t>
  </si>
  <si>
    <t>N. dealpina</t>
  </si>
  <si>
    <t>N. explanata</t>
  </si>
  <si>
    <t>N. gastrum</t>
  </si>
  <si>
    <t>N. laevissima</t>
  </si>
  <si>
    <t>N. pseudotuscula</t>
  </si>
  <si>
    <t>N. pseudoventralis</t>
  </si>
  <si>
    <t>N. pupula</t>
  </si>
  <si>
    <t>N. pygmaea</t>
  </si>
  <si>
    <t>N. radiosa</t>
  </si>
  <si>
    <t>N. schadei</t>
  </si>
  <si>
    <t>N. schoenfeldii</t>
  </si>
  <si>
    <t>N. scutelloides</t>
  </si>
  <si>
    <t>N. trivialis</t>
  </si>
  <si>
    <t>N. vitabunda</t>
  </si>
  <si>
    <t>Nei. ampliatum</t>
  </si>
  <si>
    <t>Nei. iridis</t>
  </si>
  <si>
    <t>Nit. angustata</t>
  </si>
  <si>
    <t>Nit. gracilis</t>
  </si>
  <si>
    <t>Nit. intermedia</t>
  </si>
  <si>
    <t>Nit. linearis</t>
  </si>
  <si>
    <t>Nit. palea</t>
  </si>
  <si>
    <t>Nit. perminut</t>
  </si>
  <si>
    <t>Nit. recta</t>
  </si>
  <si>
    <t>P. maior</t>
  </si>
  <si>
    <t>P. streptoraphe</t>
  </si>
  <si>
    <t>P. viridis</t>
  </si>
  <si>
    <t>Rho. gibba</t>
  </si>
  <si>
    <t>Stau. anceps</t>
  </si>
  <si>
    <t>Stau. phoenicenteron</t>
  </si>
  <si>
    <t>Suriella bisenriata</t>
  </si>
  <si>
    <t>Suriella capronii</t>
  </si>
  <si>
    <t>Suriella splendida</t>
  </si>
  <si>
    <t>Tab. flocculosa</t>
  </si>
  <si>
    <t>Total</t>
  </si>
  <si>
    <t>0.5-1</t>
  </si>
  <si>
    <t>1.5-2</t>
  </si>
  <si>
    <t>2.5-3</t>
  </si>
  <si>
    <t>3.5-4</t>
  </si>
  <si>
    <t>4.5-5</t>
  </si>
  <si>
    <t>5.5-6</t>
  </si>
  <si>
    <t>6.5-7</t>
  </si>
  <si>
    <t>7.5-8</t>
  </si>
  <si>
    <t>8.5-9</t>
  </si>
  <si>
    <t>9.5-10</t>
  </si>
  <si>
    <t>11.5-12</t>
  </si>
  <si>
    <t>13.5-14</t>
  </si>
  <si>
    <t>15.5-16</t>
  </si>
  <si>
    <t>17.5-18</t>
  </si>
  <si>
    <t>19.5-20</t>
  </si>
  <si>
    <t>29-30</t>
  </si>
  <si>
    <t>39-40</t>
  </si>
  <si>
    <t>44-45</t>
  </si>
  <si>
    <t>49-50</t>
  </si>
  <si>
    <t>54-55</t>
  </si>
  <si>
    <t>59-60</t>
  </si>
  <si>
    <t xml:space="preserve">Core Depth (cm) </t>
  </si>
  <si>
    <t>Alona spp.</t>
  </si>
  <si>
    <t>Acroperus harpae</t>
  </si>
  <si>
    <t>Camptocercus sp.</t>
  </si>
  <si>
    <t>Alonella excisa</t>
  </si>
  <si>
    <t>Alonella nana</t>
  </si>
  <si>
    <t>Bosmina spp.</t>
  </si>
  <si>
    <t>Chydorus breviabris</t>
  </si>
  <si>
    <t>Euycercus</t>
  </si>
  <si>
    <t>Kurzia latissima</t>
  </si>
  <si>
    <t>Leydigia leydigii</t>
  </si>
  <si>
    <t>Paralona pigra</t>
  </si>
  <si>
    <t>Plueroxus trigonellus</t>
  </si>
  <si>
    <t>Sida crystallina</t>
  </si>
  <si>
    <t>Total # of Individuals</t>
  </si>
  <si>
    <t xml:space="preserve">1.0-1.5 </t>
  </si>
  <si>
    <t>2.0-2.5</t>
  </si>
  <si>
    <t xml:space="preserve">3.0-3.5 </t>
  </si>
  <si>
    <t>4.0-4.5</t>
  </si>
  <si>
    <t>5.0-5.5</t>
  </si>
  <si>
    <t>7.5-8.0</t>
  </si>
  <si>
    <t>12.5-13.0</t>
  </si>
  <si>
    <t>15-15.5</t>
  </si>
  <si>
    <t>17.0-17.5</t>
  </si>
  <si>
    <t>22-23</t>
  </si>
  <si>
    <t>25-26</t>
  </si>
  <si>
    <t>35-36</t>
  </si>
  <si>
    <t>45-46</t>
  </si>
  <si>
    <t>55-56</t>
  </si>
  <si>
    <t>65-66</t>
  </si>
  <si>
    <t xml:space="preserve">Carpace </t>
  </si>
  <si>
    <t>Antennule</t>
  </si>
  <si>
    <t>Mucro</t>
  </si>
  <si>
    <t>Size Measures in micrometers</t>
  </si>
  <si>
    <t>0.0-0.5</t>
  </si>
  <si>
    <t>1.0-1.5</t>
  </si>
  <si>
    <t>3.0-3.5</t>
  </si>
  <si>
    <t>10.0-10.5</t>
  </si>
  <si>
    <t xml:space="preserve">12.5-13.0 </t>
  </si>
  <si>
    <t>15.0-15.5</t>
  </si>
  <si>
    <t>Chironomini spp. (obscured)</t>
  </si>
  <si>
    <t>Chironomus</t>
  </si>
  <si>
    <t>Chironomus anthracinus-type</t>
  </si>
  <si>
    <t>Chironomus plumosus-type</t>
  </si>
  <si>
    <t>Cladopelma lateralis-type</t>
  </si>
  <si>
    <t>Cryptochironomus-type</t>
  </si>
  <si>
    <t>Cryptotendipes</t>
  </si>
  <si>
    <t>Dicrotendipes nervosus-type</t>
  </si>
  <si>
    <t>Dicrotendipes notatus-type</t>
  </si>
  <si>
    <t>Dicrotendipes</t>
  </si>
  <si>
    <t>Einfelda dissidens-type</t>
  </si>
  <si>
    <t>Einfleda dissidens/natchitocheae-type</t>
  </si>
  <si>
    <t>Einfelda</t>
  </si>
  <si>
    <t>Endochironomus albipennis-type</t>
  </si>
  <si>
    <t>Endochironomus albipennis/impar-type</t>
  </si>
  <si>
    <t>Endochironomus impar-type</t>
  </si>
  <si>
    <t>Endochironomus tendes-type</t>
  </si>
  <si>
    <t>Endochironomus-type</t>
  </si>
  <si>
    <t>Glyptotendipes barbipes-type</t>
  </si>
  <si>
    <t>Glyptotendipes severini-type</t>
  </si>
  <si>
    <t>Lauterborniella</t>
  </si>
  <si>
    <t>Microtendipes pedellus-type</t>
  </si>
  <si>
    <t>Pagastiella</t>
  </si>
  <si>
    <t>Parachironomus</t>
  </si>
  <si>
    <t>Parachironomus varus-type</t>
  </si>
  <si>
    <t>Parachironomus vitiosus-type</t>
  </si>
  <si>
    <t>Paracladopelma</t>
  </si>
  <si>
    <t>Phaenopsectra</t>
  </si>
  <si>
    <t>Polypedilum</t>
  </si>
  <si>
    <t>Polypedilum nubeculosum-type</t>
  </si>
  <si>
    <t>Polypedilum nubifer-type</t>
  </si>
  <si>
    <t>Polypedilum sordens-type</t>
  </si>
  <si>
    <t>Polypedilum Type A</t>
  </si>
  <si>
    <t>Stenochironomus</t>
  </si>
  <si>
    <t>Zavreliella</t>
  </si>
  <si>
    <t>Orthocladinae spp.</t>
  </si>
  <si>
    <t>Corynoneura edwarsi-type</t>
  </si>
  <si>
    <t>Corynoneura</t>
  </si>
  <si>
    <t>Cricotopus/Orthocladius-type</t>
  </si>
  <si>
    <t>Psectrocladius Sordidellus/Psilopteras-type</t>
  </si>
  <si>
    <t>Psectrocladius</t>
  </si>
  <si>
    <t>Tanytarsini spp. (obscured)</t>
  </si>
  <si>
    <t>Cladotanytarsus mancus-type</t>
  </si>
  <si>
    <t>Cladotanytarsus mancus-type 1</t>
  </si>
  <si>
    <t>Constempellina-Thienemanniola</t>
  </si>
  <si>
    <t>Micropsectra contracta-type</t>
  </si>
  <si>
    <t>Micropsectra pallidula-type</t>
  </si>
  <si>
    <t>Micropsectra</t>
  </si>
  <si>
    <t>Neozavrelia</t>
  </si>
  <si>
    <t>Paratanytarsus austricaus-type</t>
  </si>
  <si>
    <t>Paratanytarsus penicillatus-type</t>
  </si>
  <si>
    <t>Paratanytarsus</t>
  </si>
  <si>
    <t>Paratanytarsus type A</t>
  </si>
  <si>
    <t>Pseudochironomus-type</t>
  </si>
  <si>
    <t>Stempellina</t>
  </si>
  <si>
    <t>Stempellinella-Zavrelia</t>
  </si>
  <si>
    <t>Tanytarsus chinyensis-type</t>
  </si>
  <si>
    <t>Tanytarsus glabrescens-type</t>
  </si>
  <si>
    <t>Tanytarsus lugens-type</t>
  </si>
  <si>
    <t>Tanytarsus mancus-type</t>
  </si>
  <si>
    <t>Tanytarsus mendax-type</t>
  </si>
  <si>
    <t>Tanytarsus nemorus-type</t>
  </si>
  <si>
    <t>Tanytarsus pallidicornis-type 1</t>
  </si>
  <si>
    <t>Tanytarsus</t>
  </si>
  <si>
    <t>Tanypodinae spp. (obscured)</t>
  </si>
  <si>
    <t>Ablabmesyia</t>
  </si>
  <si>
    <t>Labrundinia</t>
  </si>
  <si>
    <t>Procladius</t>
  </si>
  <si>
    <t>Indeterminable (nail polish/obscured/sediment)</t>
  </si>
  <si>
    <t>SUM</t>
  </si>
  <si>
    <t>Midpoint Depth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</si>
</sst>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"/>
    <numFmt numFmtId="166" formatCode="0.0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26"/>
      <name val="Calibri"/>
      <family val="2"/>
      <scheme val="minor"/>
    </font>
    <font>
      <sz val="26"/>
      <name val="Calibri"/>
      <family val="2"/>
      <scheme val="minor"/>
    </font>
    <font>
      <sz val="12"/>
      <name val="Calibri"/>
      <family val="2"/>
      <scheme val="minor"/>
    </font>
    <font>
      <b/>
      <sz val="26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sz val="12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2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49" fontId="7" fillId="3" borderId="1" xfId="0" applyNumberFormat="1" applyFont="1" applyFill="1" applyBorder="1" applyAlignment="1">
      <alignment horizontal="left" vertical="center"/>
    </xf>
    <xf numFmtId="49" fontId="7" fillId="3" borderId="2" xfId="0" applyNumberFormat="1" applyFont="1" applyFill="1" applyBorder="1"/>
    <xf numFmtId="49" fontId="7" fillId="3" borderId="3" xfId="0" applyNumberFormat="1" applyFont="1" applyFill="1" applyBorder="1"/>
    <xf numFmtId="164" fontId="7" fillId="3" borderId="1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/>
    <xf numFmtId="164" fontId="7" fillId="3" borderId="3" xfId="0" applyNumberFormat="1" applyFont="1" applyFill="1" applyBorder="1"/>
    <xf numFmtId="0" fontId="8" fillId="0" borderId="0" xfId="0" applyFont="1" applyAlignment="1">
      <alignment horizontal="right"/>
    </xf>
    <xf numFmtId="165" fontId="7" fillId="3" borderId="1" xfId="0" applyNumberFormat="1" applyFont="1" applyFill="1" applyBorder="1" applyAlignment="1">
      <alignment horizontal="left" vertical="center"/>
    </xf>
    <xf numFmtId="1" fontId="7" fillId="3" borderId="2" xfId="0" applyNumberFormat="1" applyFont="1" applyFill="1" applyBorder="1"/>
    <xf numFmtId="1" fontId="7" fillId="3" borderId="3" xfId="0" applyNumberFormat="1" applyFont="1" applyFill="1" applyBorder="1"/>
    <xf numFmtId="49" fontId="2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1" fillId="0" borderId="0" xfId="0" applyFont="1"/>
    <xf numFmtId="1" fontId="10" fillId="4" borderId="0" xfId="0" applyNumberFormat="1" applyFont="1" applyFill="1" applyAlignment="1">
      <alignment horizontal="center"/>
    </xf>
    <xf numFmtId="0" fontId="1" fillId="0" borderId="0" xfId="1" applyFill="1" applyBorder="1" applyAlignment="1"/>
    <xf numFmtId="0" fontId="13" fillId="0" borderId="0" xfId="2" applyFont="1" applyAlignment="1">
      <alignment vertical="center" wrapText="1"/>
    </xf>
    <xf numFmtId="2" fontId="0" fillId="0" borderId="0" xfId="0" applyNumberFormat="1"/>
    <xf numFmtId="16" fontId="13" fillId="0" borderId="0" xfId="2" applyNumberFormat="1" applyFont="1" applyAlignment="1">
      <alignment vertical="center" wrapText="1"/>
    </xf>
    <xf numFmtId="165" fontId="0" fillId="0" borderId="0" xfId="0" applyNumberFormat="1"/>
    <xf numFmtId="0" fontId="14" fillId="0" borderId="0" xfId="0" applyFont="1"/>
    <xf numFmtId="0" fontId="0" fillId="0" borderId="0" xfId="3" applyNumberFormat="1" applyFont="1"/>
    <xf numFmtId="0" fontId="14" fillId="0" borderId="0" xfId="3" applyNumberFormat="1" applyFont="1" applyFill="1"/>
    <xf numFmtId="1" fontId="0" fillId="0" borderId="0" xfId="3" applyNumberFormat="1" applyFont="1"/>
    <xf numFmtId="1" fontId="14" fillId="0" borderId="0" xfId="3" applyNumberFormat="1" applyFont="1" applyFill="1"/>
    <xf numFmtId="165" fontId="14" fillId="0" borderId="0" xfId="3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textRotation="90"/>
    </xf>
    <xf numFmtId="0" fontId="15" fillId="0" borderId="0" xfId="0" applyFont="1" applyAlignment="1">
      <alignment textRotation="90"/>
    </xf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</cellXfs>
  <cellStyles count="4">
    <cellStyle name="20% - Accent1" xfId="1" builtinId="30"/>
    <cellStyle name="Normal" xfId="0" builtinId="0"/>
    <cellStyle name="Normal 2" xfId="2" xr:uid="{C6130627-DB53-45DA-BA59-2555DF2D572B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workbookViewId="0">
      <selection activeCell="I6" sqref="I6"/>
    </sheetView>
  </sheetViews>
  <sheetFormatPr defaultColWidth="12.5703125" defaultRowHeight="15.75" x14ac:dyDescent="0.25"/>
  <cols>
    <col min="1" max="1" width="36" style="3" customWidth="1"/>
    <col min="2" max="2" width="17.7109375" style="27" customWidth="1"/>
    <col min="3" max="3" width="17.5703125" style="3" customWidth="1"/>
    <col min="4" max="5" width="12.5703125" style="3"/>
    <col min="6" max="7" width="14.5703125" style="3" bestFit="1" customWidth="1"/>
    <col min="8" max="8" width="15" style="3" bestFit="1" customWidth="1"/>
    <col min="9" max="9" width="20.140625" style="27" bestFit="1" customWidth="1"/>
    <col min="10" max="10" width="17.140625" style="31" bestFit="1" customWidth="1"/>
    <col min="11" max="11" width="17.5703125" style="31" bestFit="1" customWidth="1"/>
    <col min="12" max="12" width="18.85546875" style="31" bestFit="1" customWidth="1"/>
    <col min="13" max="16384" width="12.5703125" style="3"/>
  </cols>
  <sheetData>
    <row r="1" spans="1:12" ht="33.75" x14ac:dyDescent="0.5">
      <c r="A1" s="1" t="s">
        <v>0</v>
      </c>
      <c r="B1" s="2"/>
      <c r="F1" s="4"/>
      <c r="I1" s="3"/>
      <c r="J1" s="3"/>
      <c r="K1" s="3"/>
      <c r="L1" s="3"/>
    </row>
    <row r="2" spans="1:12" ht="16.5" customHeight="1" x14ac:dyDescent="0.25">
      <c r="A2" s="5"/>
      <c r="B2" s="6"/>
      <c r="I2" s="33"/>
      <c r="J2" s="33"/>
      <c r="K2" s="33"/>
      <c r="L2" s="33"/>
    </row>
    <row r="3" spans="1:12" s="8" customFormat="1" x14ac:dyDescent="0.25">
      <c r="A3" s="9" t="s">
        <v>1</v>
      </c>
      <c r="B3" s="10" t="s">
        <v>51</v>
      </c>
      <c r="C3" s="11"/>
      <c r="D3" s="11"/>
      <c r="E3" s="12"/>
    </row>
    <row r="4" spans="1:12" s="8" customFormat="1" x14ac:dyDescent="0.25">
      <c r="A4" s="9" t="s">
        <v>2</v>
      </c>
      <c r="B4" s="13">
        <v>43304</v>
      </c>
      <c r="C4" s="14"/>
      <c r="D4" s="14"/>
      <c r="E4" s="15"/>
      <c r="I4" s="16"/>
    </row>
    <row r="5" spans="1:12" s="8" customFormat="1" x14ac:dyDescent="0.25">
      <c r="A5" s="9" t="s">
        <v>3</v>
      </c>
      <c r="B5" s="17">
        <v>8.5</v>
      </c>
      <c r="C5" s="18"/>
      <c r="D5" s="18"/>
      <c r="E5" s="19"/>
      <c r="I5" s="16"/>
    </row>
    <row r="6" spans="1:12" s="8" customFormat="1" x14ac:dyDescent="0.25">
      <c r="A6" s="7" t="s">
        <v>4</v>
      </c>
      <c r="B6" s="20" t="s">
        <v>5</v>
      </c>
      <c r="C6" s="11"/>
      <c r="D6" s="11"/>
      <c r="E6" s="12"/>
      <c r="I6" s="16"/>
    </row>
    <row r="7" spans="1:12" s="8" customFormat="1" x14ac:dyDescent="0.25">
      <c r="A7" s="7" t="s">
        <v>6</v>
      </c>
      <c r="B7" s="20" t="s">
        <v>7</v>
      </c>
      <c r="C7" s="11"/>
      <c r="D7" s="11"/>
      <c r="E7" s="12"/>
      <c r="I7" s="21"/>
      <c r="J7" s="22"/>
      <c r="K7" s="22"/>
      <c r="L7" s="22"/>
    </row>
    <row r="9" spans="1:12" s="27" customFormat="1" x14ac:dyDescent="0.25">
      <c r="A9" s="24" t="s">
        <v>8</v>
      </c>
      <c r="B9" s="24" t="s">
        <v>9</v>
      </c>
      <c r="C9" s="25" t="s">
        <v>10</v>
      </c>
      <c r="D9" s="25" t="s">
        <v>10</v>
      </c>
      <c r="E9" s="25" t="s">
        <v>11</v>
      </c>
      <c r="F9" s="32" t="s">
        <v>50</v>
      </c>
      <c r="G9" s="26" t="s">
        <v>12</v>
      </c>
      <c r="H9" s="23" t="s">
        <v>13</v>
      </c>
      <c r="I9" s="23" t="s">
        <v>14</v>
      </c>
      <c r="J9" s="23" t="s">
        <v>14</v>
      </c>
      <c r="K9" s="23" t="s">
        <v>13</v>
      </c>
    </row>
    <row r="10" spans="1:12" s="27" customFormat="1" x14ac:dyDescent="0.25">
      <c r="C10" s="25" t="s">
        <v>15</v>
      </c>
      <c r="D10" s="25" t="s">
        <v>16</v>
      </c>
      <c r="E10" s="25" t="s">
        <v>10</v>
      </c>
      <c r="F10" s="32" t="s">
        <v>17</v>
      </c>
      <c r="G10" s="26" t="s">
        <v>18</v>
      </c>
      <c r="H10" s="25" t="s">
        <v>10</v>
      </c>
      <c r="I10" s="25" t="s">
        <v>10</v>
      </c>
      <c r="J10" s="23" t="s">
        <v>19</v>
      </c>
      <c r="K10" s="23" t="s">
        <v>20</v>
      </c>
    </row>
    <row r="11" spans="1:12" s="27" customFormat="1" x14ac:dyDescent="0.25">
      <c r="C11" s="25"/>
      <c r="D11" s="25" t="s">
        <v>21</v>
      </c>
      <c r="E11" s="25"/>
      <c r="F11" s="32" t="s">
        <v>22</v>
      </c>
      <c r="G11" s="26" t="s">
        <v>23</v>
      </c>
      <c r="H11" s="23"/>
      <c r="I11" s="23"/>
      <c r="J11" s="23"/>
      <c r="K11" s="23"/>
    </row>
    <row r="12" spans="1:12" s="27" customFormat="1" x14ac:dyDescent="0.25">
      <c r="C12" s="25"/>
      <c r="D12" s="25"/>
      <c r="E12" s="25"/>
      <c r="F12" s="26"/>
      <c r="G12" s="26" t="s">
        <v>24</v>
      </c>
      <c r="H12" s="23"/>
      <c r="I12" s="23"/>
      <c r="J12" s="23"/>
      <c r="K12" s="23"/>
    </row>
    <row r="13" spans="1:12" s="27" customFormat="1" x14ac:dyDescent="0.25">
      <c r="A13" s="29" t="s">
        <v>25</v>
      </c>
      <c r="B13" s="29" t="s">
        <v>25</v>
      </c>
      <c r="C13" s="28" t="s">
        <v>26</v>
      </c>
      <c r="D13" s="28" t="s">
        <v>27</v>
      </c>
      <c r="E13" s="28" t="s">
        <v>28</v>
      </c>
      <c r="F13" s="28" t="s">
        <v>29</v>
      </c>
      <c r="G13" s="28" t="s">
        <v>30</v>
      </c>
      <c r="H13" s="28" t="s">
        <v>28</v>
      </c>
      <c r="I13" s="28" t="s">
        <v>31</v>
      </c>
      <c r="J13" s="28" t="s">
        <v>31</v>
      </c>
      <c r="K13" s="28" t="s">
        <v>32</v>
      </c>
    </row>
    <row r="14" spans="1:12" x14ac:dyDescent="0.25">
      <c r="A14" s="27" t="s">
        <v>33</v>
      </c>
      <c r="B14" s="27">
        <v>0.25</v>
      </c>
      <c r="C14" s="30">
        <v>0.29799941620506554</v>
      </c>
      <c r="D14" s="30">
        <v>0.16927588638054164</v>
      </c>
      <c r="E14" s="30">
        <v>1.7224649239981964</v>
      </c>
      <c r="F14" s="30">
        <v>2018.6451612903227</v>
      </c>
      <c r="G14" s="30">
        <v>31.576886156717087</v>
      </c>
      <c r="H14" s="30">
        <v>1.6413693410794922E-2</v>
      </c>
      <c r="I14" s="30">
        <v>5.5079615993274267</v>
      </c>
      <c r="J14" s="30">
        <v>8.042094376425279</v>
      </c>
      <c r="K14" s="30">
        <v>0</v>
      </c>
      <c r="L14" s="3"/>
    </row>
    <row r="15" spans="1:12" x14ac:dyDescent="0.25">
      <c r="A15" s="27" t="s">
        <v>34</v>
      </c>
      <c r="B15" s="27">
        <v>1.25</v>
      </c>
      <c r="C15" s="30">
        <v>0.31819928958717564</v>
      </c>
      <c r="D15" s="30">
        <v>0.20809915339711699</v>
      </c>
      <c r="E15" s="30">
        <v>1.5531890376176547</v>
      </c>
      <c r="F15" s="30">
        <v>2015.3167797151909</v>
      </c>
      <c r="G15" s="30">
        <v>26.666096033090106</v>
      </c>
      <c r="H15" s="30">
        <v>8.5288888446080156E-3</v>
      </c>
      <c r="I15" s="30">
        <v>2.6803607436311996</v>
      </c>
      <c r="J15" s="30">
        <v>4.2858683404881202</v>
      </c>
      <c r="K15" s="30">
        <v>0.14265005217920707</v>
      </c>
      <c r="L15" s="3"/>
    </row>
    <row r="16" spans="1:12" x14ac:dyDescent="0.25">
      <c r="A16" s="27" t="s">
        <v>35</v>
      </c>
      <c r="B16" s="27">
        <v>2.25</v>
      </c>
      <c r="C16" s="30">
        <v>0.25042432963855982</v>
      </c>
      <c r="D16" s="30">
        <v>0.12422223744421869</v>
      </c>
      <c r="E16" s="30">
        <v>1.3450898842205377</v>
      </c>
      <c r="F16" s="30">
        <v>2010.6884199442995</v>
      </c>
      <c r="G16" s="30">
        <v>29.343310863309682</v>
      </c>
      <c r="H16" s="30">
        <v>2.6833223864488314E-2</v>
      </c>
      <c r="I16" s="30">
        <v>10.715102603336106</v>
      </c>
      <c r="J16" s="30">
        <v>15.284856806658032</v>
      </c>
      <c r="K16" s="30">
        <v>1.2161765212157873</v>
      </c>
      <c r="L16" s="3"/>
    </row>
    <row r="17" spans="1:12" x14ac:dyDescent="0.25">
      <c r="A17" s="27" t="s">
        <v>36</v>
      </c>
      <c r="B17" s="27">
        <v>3.25</v>
      </c>
      <c r="C17" s="30">
        <v>0.3042934307301326</v>
      </c>
      <c r="D17" s="30">
        <v>0.17474080689020935</v>
      </c>
      <c r="E17" s="30">
        <v>1.2208676467763189</v>
      </c>
      <c r="F17" s="30">
        <v>2007.5706899770187</v>
      </c>
      <c r="G17" s="30">
        <v>21.918475092773896</v>
      </c>
      <c r="H17" s="30">
        <v>1.8833367940852361E-2</v>
      </c>
      <c r="I17" s="30">
        <v>6.1892127922916051</v>
      </c>
      <c r="J17" s="30">
        <v>8.9784581068539886</v>
      </c>
      <c r="K17" s="30">
        <v>0.99431676742055342</v>
      </c>
      <c r="L17" s="3"/>
    </row>
    <row r="18" spans="1:12" x14ac:dyDescent="0.25">
      <c r="A18" s="27" t="s">
        <v>37</v>
      </c>
      <c r="B18" s="27">
        <v>5.25</v>
      </c>
      <c r="C18" s="30">
        <v>0.30583600846397851</v>
      </c>
      <c r="D18" s="30">
        <v>0.15904114695744656</v>
      </c>
      <c r="E18" s="30">
        <v>1.0461268398861094</v>
      </c>
      <c r="F18" s="30">
        <v>2002.6007037568759</v>
      </c>
      <c r="G18" s="30">
        <v>18.686589943555465</v>
      </c>
      <c r="H18" s="30">
        <v>2.0305109784469935E-2</v>
      </c>
      <c r="I18" s="30">
        <v>6.6392148806969145</v>
      </c>
      <c r="J18" s="30">
        <v>9.599913982121647</v>
      </c>
      <c r="K18" s="30">
        <v>1.5402541221089237</v>
      </c>
      <c r="L18" s="3"/>
    </row>
    <row r="19" spans="1:12" x14ac:dyDescent="0.25">
      <c r="A19" s="27" t="s">
        <v>38</v>
      </c>
      <c r="B19" s="27">
        <v>8.25</v>
      </c>
      <c r="C19" s="30">
        <v>0.26586151960687837</v>
      </c>
      <c r="D19" s="30">
        <v>0.13501431653259829</v>
      </c>
      <c r="E19" s="30">
        <v>0.88708569292866279</v>
      </c>
      <c r="F19" s="30">
        <v>1997.2947735242233</v>
      </c>
      <c r="G19" s="30">
        <v>18.228226653178378</v>
      </c>
      <c r="H19" s="30">
        <v>1.2786701495509109E-2</v>
      </c>
      <c r="I19" s="30">
        <v>4.8095344954081467</v>
      </c>
      <c r="J19" s="30">
        <v>7.0896575463869755</v>
      </c>
      <c r="K19" s="30">
        <v>1.5136693774421461</v>
      </c>
      <c r="L19" s="3"/>
    </row>
    <row r="20" spans="1:12" x14ac:dyDescent="0.25">
      <c r="A20" s="27" t="s">
        <v>39</v>
      </c>
      <c r="B20" s="27">
        <v>10.25</v>
      </c>
      <c r="C20" s="30">
        <v>0.35887399758848892</v>
      </c>
      <c r="D20" s="30">
        <v>0.22158172557504624</v>
      </c>
      <c r="E20" s="30">
        <v>0.75207137639606447</v>
      </c>
      <c r="F20" s="30">
        <v>1991.982342616313</v>
      </c>
      <c r="G20" s="30">
        <v>11.448573991935378</v>
      </c>
      <c r="H20" s="30">
        <v>1.4576865084006402E-2</v>
      </c>
      <c r="I20" s="30">
        <v>4.061833730489802</v>
      </c>
      <c r="J20" s="30">
        <v>6.0825148177615977</v>
      </c>
      <c r="K20" s="30">
        <v>1.6217698966795435</v>
      </c>
      <c r="L20" s="3"/>
    </row>
    <row r="21" spans="1:12" x14ac:dyDescent="0.25">
      <c r="A21" s="27" t="s">
        <v>40</v>
      </c>
      <c r="B21" s="27">
        <v>14.25</v>
      </c>
      <c r="C21" s="30">
        <v>0.25741655783874595</v>
      </c>
      <c r="D21" s="30">
        <v>0.18095302866520918</v>
      </c>
      <c r="E21" s="30">
        <v>0.53048965082101818</v>
      </c>
      <c r="F21" s="30">
        <v>1980.7522658675709</v>
      </c>
      <c r="G21" s="30">
        <v>11.258350495519265</v>
      </c>
      <c r="H21" s="30">
        <v>1.3824185912604458E-2</v>
      </c>
      <c r="I21" s="30">
        <v>5.3703561374106998</v>
      </c>
      <c r="J21" s="30">
        <v>7.8537538849425088</v>
      </c>
      <c r="K21" s="30">
        <v>2.9760147463815589</v>
      </c>
      <c r="L21" s="3"/>
    </row>
    <row r="22" spans="1:12" x14ac:dyDescent="0.25">
      <c r="A22" s="27" t="s">
        <v>41</v>
      </c>
      <c r="B22" s="27">
        <v>16.25</v>
      </c>
      <c r="C22" s="30">
        <v>0.21849650213517896</v>
      </c>
      <c r="D22" s="30">
        <v>0.13174530641693391</v>
      </c>
      <c r="E22" s="30">
        <v>0.34953662215580905</v>
      </c>
      <c r="F22" s="30">
        <v>1967.3290963402937</v>
      </c>
      <c r="G22" s="30">
        <v>8.7394182455303913</v>
      </c>
      <c r="H22" s="30">
        <v>1.6548970989416378E-2</v>
      </c>
      <c r="I22" s="30">
        <v>7.5740210153011498</v>
      </c>
      <c r="J22" s="30">
        <v>10.89640255682796</v>
      </c>
      <c r="K22" s="30">
        <v>5.5916050132784472</v>
      </c>
      <c r="L22" s="3"/>
    </row>
    <row r="23" spans="1:12" x14ac:dyDescent="0.25">
      <c r="A23" s="27" t="s">
        <v>42</v>
      </c>
      <c r="B23" s="27">
        <v>20.5</v>
      </c>
      <c r="C23" s="30">
        <v>0.18174097874289577</v>
      </c>
      <c r="D23" s="30">
        <v>8.5311941536596422E-2</v>
      </c>
      <c r="E23" s="30">
        <v>0.21779131573887511</v>
      </c>
      <c r="F23" s="30">
        <v>1952.1080215801921</v>
      </c>
      <c r="G23" s="30">
        <v>6.546693727841399</v>
      </c>
      <c r="H23" s="30">
        <v>1.1614610883742984E-2</v>
      </c>
      <c r="I23" s="30">
        <v>6.3907496064351408</v>
      </c>
      <c r="J23" s="30">
        <v>9.2565307250773934</v>
      </c>
      <c r="K23" s="30">
        <v>6.1590307808559119</v>
      </c>
      <c r="L23" s="3"/>
    </row>
    <row r="24" spans="1:12" x14ac:dyDescent="0.25">
      <c r="A24" s="27" t="s">
        <v>43</v>
      </c>
      <c r="B24" s="27">
        <v>24.5</v>
      </c>
      <c r="C24" s="30">
        <v>0.13820166063022035</v>
      </c>
      <c r="D24" s="30">
        <v>4.1649558060808251E-2</v>
      </c>
      <c r="E24" s="30">
        <v>0.13247937420227868</v>
      </c>
      <c r="F24" s="30">
        <v>1936.1134794260026</v>
      </c>
      <c r="G24" s="30">
        <v>5.2368403505828338</v>
      </c>
      <c r="H24" s="30">
        <v>1.1894992711322407E-2</v>
      </c>
      <c r="I24" s="30">
        <v>8.6069824755212441</v>
      </c>
      <c r="J24" s="30">
        <v>12.335327100156672</v>
      </c>
      <c r="K24" s="30">
        <v>10.180552919224555</v>
      </c>
      <c r="L24" s="3"/>
    </row>
    <row r="25" spans="1:12" x14ac:dyDescent="0.25">
      <c r="A25" s="27" t="s">
        <v>44</v>
      </c>
      <c r="B25" s="27">
        <v>30.5</v>
      </c>
      <c r="C25" s="30">
        <v>5.9734982597956635E-2</v>
      </c>
      <c r="D25" s="30">
        <v>2.0093772916265851E-2</v>
      </c>
      <c r="E25" s="30">
        <v>9.0829816141470426E-2</v>
      </c>
      <c r="F25" s="30">
        <v>1923.9693557579228</v>
      </c>
      <c r="G25" s="30">
        <v>8.3068051111211485</v>
      </c>
      <c r="H25" s="30">
        <v>4.4757497535707616E-3</v>
      </c>
      <c r="I25" s="30">
        <v>7.4926777558379412</v>
      </c>
      <c r="J25" s="30">
        <v>10.783340850852179</v>
      </c>
      <c r="K25" s="30">
        <v>10.20921481384863</v>
      </c>
      <c r="L25" s="3"/>
    </row>
    <row r="26" spans="1:12" x14ac:dyDescent="0.25">
      <c r="A26" s="27" t="s">
        <v>45</v>
      </c>
      <c r="B26" s="27">
        <v>34.5</v>
      </c>
      <c r="C26" s="30">
        <v>7.0722939740957169E-2</v>
      </c>
      <c r="D26" s="30">
        <v>2.3642820201281462E-2</v>
      </c>
      <c r="E26" s="30">
        <v>7.0736043225204576E-2</v>
      </c>
      <c r="F26" s="30">
        <v>1915.9245566863137</v>
      </c>
      <c r="G26" s="30">
        <v>5.4640515263845524</v>
      </c>
      <c r="H26" s="30">
        <v>5.961716284773648E-3</v>
      </c>
      <c r="I26" s="30">
        <v>8.4296782721562842</v>
      </c>
      <c r="J26" s="30">
        <v>12.087967221337404</v>
      </c>
      <c r="K26" s="30">
        <v>12.416833014092205</v>
      </c>
      <c r="L26" s="3"/>
    </row>
    <row r="27" spans="1:12" x14ac:dyDescent="0.25">
      <c r="A27" s="27" t="s">
        <v>46</v>
      </c>
      <c r="B27" s="27">
        <v>40.5</v>
      </c>
      <c r="C27" s="30">
        <v>5.8804101785406751E-2</v>
      </c>
      <c r="D27" s="30">
        <v>2.3674472574702971E-2</v>
      </c>
      <c r="E27" s="30">
        <v>4.709322302392311E-2</v>
      </c>
      <c r="F27" s="30">
        <v>1902.8349124670724</v>
      </c>
      <c r="G27" s="30">
        <v>4.3750711630711159</v>
      </c>
      <c r="H27" s="30">
        <v>7.3880630035505447E-3</v>
      </c>
      <c r="I27" s="30">
        <v>12.563856566522743</v>
      </c>
      <c r="J27" s="30">
        <v>17.880184105548615</v>
      </c>
      <c r="K27" s="30">
        <v>20.707085702691085</v>
      </c>
      <c r="L27" s="3"/>
    </row>
    <row r="28" spans="1:12" x14ac:dyDescent="0.25">
      <c r="A28" s="27" t="s">
        <v>47</v>
      </c>
      <c r="B28" s="27">
        <v>50.5</v>
      </c>
      <c r="C28" s="30">
        <v>4.8009865311948889E-2</v>
      </c>
      <c r="D28" s="30">
        <v>2.3714424960971842E-2</v>
      </c>
      <c r="E28" s="30">
        <v>2.3418750449220139E-2</v>
      </c>
      <c r="F28" s="30">
        <v>1880.357689073069</v>
      </c>
      <c r="G28" s="30">
        <v>2.6648180358102351</v>
      </c>
      <c r="H28" s="30">
        <v>1.2137261860275857E-2</v>
      </c>
      <c r="I28" s="30">
        <v>25.280766320448489</v>
      </c>
      <c r="J28" s="30">
        <v>35.808299198624965</v>
      </c>
      <c r="K28" s="30">
        <v>49.518391805769561</v>
      </c>
      <c r="L28" s="3"/>
    </row>
    <row r="29" spans="1:12" x14ac:dyDescent="0.25">
      <c r="A29" s="27" t="s">
        <v>48</v>
      </c>
      <c r="B29" s="27">
        <v>60.5</v>
      </c>
      <c r="C29" s="30">
        <v>-4.7470380389668526E-4</v>
      </c>
      <c r="D29" s="30">
        <v>-2.5431306886157122E-4</v>
      </c>
      <c r="E29" s="30">
        <v>-2.9567451175170243E-4</v>
      </c>
      <c r="F29" s="30" t="e">
        <v>#NUM!</v>
      </c>
      <c r="G29" s="30">
        <v>3.4027144422541769</v>
      </c>
      <c r="H29" s="30">
        <v>1.0464508147066092E-3</v>
      </c>
      <c r="I29" s="30">
        <v>-220.44289641596367</v>
      </c>
      <c r="J29" s="30">
        <v>311.75974910260396</v>
      </c>
      <c r="K29" s="30"/>
      <c r="L29" s="3"/>
    </row>
    <row r="30" spans="1:12" x14ac:dyDescent="0.25">
      <c r="A30" s="27" t="s">
        <v>49</v>
      </c>
      <c r="B30" s="27">
        <v>70.5</v>
      </c>
      <c r="C30" s="30">
        <v>-8.1446296528475161E-5</v>
      </c>
      <c r="D30" s="30">
        <v>-4.1361442890131239E-5</v>
      </c>
      <c r="E30" s="30">
        <v>-4.1361442890131239E-5</v>
      </c>
      <c r="F30" s="30" t="e">
        <v>#NUM!</v>
      </c>
      <c r="G30" s="30">
        <v>2.774333508925257</v>
      </c>
      <c r="H30" s="30">
        <v>1.2670537755506269E-3</v>
      </c>
      <c r="I30" s="30">
        <v>-1555.6923145150511</v>
      </c>
      <c r="J30" s="30">
        <v>2200.0820791239571</v>
      </c>
      <c r="K30" s="30"/>
      <c r="L3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246E-4BB2-44B3-A6E5-0E7FA5A2DFE0}">
  <dimension ref="A1:D64"/>
  <sheetViews>
    <sheetView workbookViewId="0">
      <selection activeCell="G8" sqref="G8"/>
    </sheetView>
  </sheetViews>
  <sheetFormatPr defaultRowHeight="12.75" x14ac:dyDescent="0.2"/>
  <cols>
    <col min="1" max="1" width="14.140625" bestFit="1" customWidth="1"/>
    <col min="2" max="2" width="7.7109375" bestFit="1" customWidth="1"/>
    <col min="3" max="3" width="6.28515625" bestFit="1" customWidth="1"/>
    <col min="4" max="4" width="12.7109375" bestFit="1" customWidth="1"/>
  </cols>
  <sheetData>
    <row r="1" spans="1:4" x14ac:dyDescent="0.2">
      <c r="A1" t="s">
        <v>65</v>
      </c>
      <c r="B1" t="s">
        <v>66</v>
      </c>
      <c r="C1" t="s">
        <v>67</v>
      </c>
      <c r="D1" t="s">
        <v>68</v>
      </c>
    </row>
    <row r="2" spans="1:4" x14ac:dyDescent="0.2">
      <c r="A2" t="s">
        <v>69</v>
      </c>
      <c r="B2" s="37">
        <v>98.21</v>
      </c>
      <c r="C2" s="37">
        <v>56.496899999999997</v>
      </c>
      <c r="D2" s="37">
        <v>16.487500000000001</v>
      </c>
    </row>
    <row r="3" spans="1:4" x14ac:dyDescent="0.2">
      <c r="A3" t="s">
        <v>70</v>
      </c>
      <c r="B3" s="37">
        <v>95.5</v>
      </c>
      <c r="C3" s="37">
        <v>54.394199999999998</v>
      </c>
      <c r="D3" s="37">
        <v>19.270199999999999</v>
      </c>
    </row>
    <row r="4" spans="1:4" x14ac:dyDescent="0.2">
      <c r="A4" t="s">
        <v>71</v>
      </c>
      <c r="B4" s="37">
        <v>95.26</v>
      </c>
      <c r="C4" s="37">
        <v>54.238100000000003</v>
      </c>
      <c r="D4" s="37">
        <v>19.4861</v>
      </c>
    </row>
    <row r="5" spans="1:4" x14ac:dyDescent="0.2">
      <c r="A5" t="s">
        <v>72</v>
      </c>
      <c r="B5" s="37">
        <v>97.64</v>
      </c>
      <c r="C5" s="37">
        <v>57.9861</v>
      </c>
      <c r="D5" s="37">
        <v>17.001200000000001</v>
      </c>
    </row>
    <row r="6" spans="1:4" x14ac:dyDescent="0.2">
      <c r="A6" t="s">
        <v>73</v>
      </c>
      <c r="B6" s="37">
        <v>95.12</v>
      </c>
      <c r="C6" s="37">
        <v>63.030900000000003</v>
      </c>
      <c r="D6" s="37">
        <v>16.3185</v>
      </c>
    </row>
    <row r="7" spans="1:4" x14ac:dyDescent="0.2">
      <c r="A7" t="s">
        <v>74</v>
      </c>
      <c r="B7" s="37">
        <v>95.62</v>
      </c>
      <c r="C7" s="37">
        <v>63.853000000000002</v>
      </c>
      <c r="D7" s="37">
        <v>14.148400000000001</v>
      </c>
    </row>
    <row r="8" spans="1:4" x14ac:dyDescent="0.2">
      <c r="A8" t="s">
        <v>75</v>
      </c>
      <c r="B8" s="37">
        <v>94.3</v>
      </c>
      <c r="C8" s="37">
        <v>64.531499999999994</v>
      </c>
      <c r="D8" s="37">
        <v>16.711600000000001</v>
      </c>
    </row>
    <row r="9" spans="1:4" x14ac:dyDescent="0.2">
      <c r="A9" t="s">
        <v>76</v>
      </c>
      <c r="B9" s="37">
        <v>93.56</v>
      </c>
      <c r="C9" s="37">
        <v>54.926699999999997</v>
      </c>
      <c r="D9" s="37">
        <v>19.843</v>
      </c>
    </row>
    <row r="10" spans="1:4" x14ac:dyDescent="0.2">
      <c r="A10" t="s">
        <v>77</v>
      </c>
      <c r="B10" s="37">
        <v>93.38</v>
      </c>
      <c r="C10" s="37">
        <v>50.453600000000002</v>
      </c>
      <c r="D10" s="37">
        <v>22.075299999999999</v>
      </c>
    </row>
    <row r="11" spans="1:4" x14ac:dyDescent="0.2">
      <c r="A11" t="s">
        <v>78</v>
      </c>
      <c r="B11" s="37">
        <v>93.6</v>
      </c>
      <c r="C11" s="37">
        <v>44.895000000000003</v>
      </c>
      <c r="D11" s="37">
        <v>23.982700000000001</v>
      </c>
    </row>
    <row r="12" spans="1:4" x14ac:dyDescent="0.2">
      <c r="A12" t="s">
        <v>79</v>
      </c>
      <c r="B12" s="37">
        <v>93.67</v>
      </c>
      <c r="C12" s="37">
        <v>46.844700000000003</v>
      </c>
      <c r="D12" s="37">
        <v>23.379000000000001</v>
      </c>
    </row>
    <row r="13" spans="1:4" x14ac:dyDescent="0.2">
      <c r="A13" t="s">
        <v>80</v>
      </c>
      <c r="B13" s="37">
        <v>91.98</v>
      </c>
      <c r="C13" s="37">
        <v>47.453499999999998</v>
      </c>
      <c r="D13" s="37">
        <v>22.4604</v>
      </c>
    </row>
    <row r="14" spans="1:4" x14ac:dyDescent="0.2">
      <c r="A14" t="s">
        <v>81</v>
      </c>
      <c r="B14" s="37">
        <v>91.79</v>
      </c>
      <c r="C14" s="37">
        <v>75.158299999999997</v>
      </c>
      <c r="D14" s="37">
        <v>71.372500000000002</v>
      </c>
    </row>
    <row r="15" spans="1:4" x14ac:dyDescent="0.2">
      <c r="A15" t="s">
        <v>82</v>
      </c>
      <c r="B15" s="37">
        <v>90.9</v>
      </c>
      <c r="C15" s="37">
        <v>44.314300000000003</v>
      </c>
      <c r="D15" s="37">
        <v>23.05</v>
      </c>
    </row>
    <row r="16" spans="1:4" x14ac:dyDescent="0.2">
      <c r="A16" t="s">
        <v>83</v>
      </c>
      <c r="B16" s="37">
        <v>92.6</v>
      </c>
      <c r="C16" s="37">
        <v>47.6631</v>
      </c>
      <c r="D16" s="37">
        <v>21.767399999999999</v>
      </c>
    </row>
    <row r="17" spans="1:4" x14ac:dyDescent="0.2">
      <c r="A17" t="s">
        <v>84</v>
      </c>
      <c r="B17" s="37">
        <v>93.16</v>
      </c>
      <c r="C17" s="37">
        <v>51.762300000000003</v>
      </c>
      <c r="D17" s="37">
        <v>19.832999999999998</v>
      </c>
    </row>
    <row r="18" spans="1:4" x14ac:dyDescent="0.2">
      <c r="A18" t="s">
        <v>85</v>
      </c>
      <c r="B18" s="37">
        <v>93.26</v>
      </c>
      <c r="C18" s="37">
        <v>52.163499999999999</v>
      </c>
      <c r="D18" s="37">
        <v>19.196000000000002</v>
      </c>
    </row>
    <row r="19" spans="1:4" x14ac:dyDescent="0.2">
      <c r="A19" t="s">
        <v>86</v>
      </c>
      <c r="B19" s="37">
        <v>95.27</v>
      </c>
      <c r="C19" s="37">
        <v>57.915799999999997</v>
      </c>
      <c r="D19" s="37">
        <v>16.904800000000002</v>
      </c>
    </row>
    <row r="20" spans="1:4" x14ac:dyDescent="0.2">
      <c r="A20" t="s">
        <v>87</v>
      </c>
      <c r="B20" s="37">
        <v>93.47</v>
      </c>
      <c r="C20" s="37">
        <v>63.439300000000003</v>
      </c>
      <c r="D20" s="37">
        <v>14.888</v>
      </c>
    </row>
    <row r="21" spans="1:4" x14ac:dyDescent="0.2">
      <c r="A21" t="s">
        <v>88</v>
      </c>
      <c r="B21" s="37">
        <v>93.85</v>
      </c>
      <c r="C21" s="37">
        <v>65.980400000000003</v>
      </c>
      <c r="D21" s="37">
        <v>14.4092</v>
      </c>
    </row>
    <row r="22" spans="1:4" x14ac:dyDescent="0.2">
      <c r="A22" t="s">
        <v>89</v>
      </c>
      <c r="B22" s="37">
        <v>93.16</v>
      </c>
      <c r="C22" s="37">
        <v>71.707999999999998</v>
      </c>
      <c r="D22" s="37">
        <v>13.322100000000001</v>
      </c>
    </row>
    <row r="23" spans="1:4" x14ac:dyDescent="0.2">
      <c r="A23" t="s">
        <v>90</v>
      </c>
      <c r="B23" s="37">
        <v>94.08</v>
      </c>
      <c r="C23" s="37">
        <v>73.766400000000004</v>
      </c>
      <c r="D23" s="37">
        <v>12.2841</v>
      </c>
    </row>
    <row r="24" spans="1:4" x14ac:dyDescent="0.2">
      <c r="A24" t="s">
        <v>91</v>
      </c>
      <c r="B24" s="37">
        <v>94.23</v>
      </c>
      <c r="C24" s="37">
        <v>72.786699999999996</v>
      </c>
      <c r="D24" s="37">
        <v>11.645099999999999</v>
      </c>
    </row>
    <row r="25" spans="1:4" x14ac:dyDescent="0.2">
      <c r="A25" t="s">
        <v>92</v>
      </c>
      <c r="B25" s="37">
        <v>94.44</v>
      </c>
      <c r="C25" s="37">
        <v>73.361999999999995</v>
      </c>
      <c r="D25" s="37">
        <v>10.951499999999999</v>
      </c>
    </row>
    <row r="26" spans="1:4" x14ac:dyDescent="0.2">
      <c r="A26" t="s">
        <v>93</v>
      </c>
      <c r="B26" s="37">
        <v>93.44</v>
      </c>
      <c r="C26" s="37">
        <v>69.689700000000002</v>
      </c>
      <c r="D26" s="37">
        <v>18.740200000000002</v>
      </c>
    </row>
    <row r="27" spans="1:4" x14ac:dyDescent="0.2">
      <c r="A27" t="s">
        <v>94</v>
      </c>
      <c r="B27" s="37">
        <v>94.99</v>
      </c>
      <c r="C27" s="37">
        <v>73.1755</v>
      </c>
      <c r="D27" s="37">
        <v>8.8234999999999992</v>
      </c>
    </row>
    <row r="28" spans="1:4" x14ac:dyDescent="0.2">
      <c r="A28" t="s">
        <v>95</v>
      </c>
      <c r="B28" s="37">
        <v>93.57</v>
      </c>
      <c r="C28" s="37">
        <v>73.343000000000004</v>
      </c>
      <c r="D28" s="37">
        <v>10.526300000000001</v>
      </c>
    </row>
    <row r="29" spans="1:4" x14ac:dyDescent="0.2">
      <c r="A29" t="s">
        <v>96</v>
      </c>
      <c r="B29" s="37">
        <v>93.81</v>
      </c>
      <c r="C29" s="37">
        <v>70.211699999999993</v>
      </c>
      <c r="D29" s="37">
        <v>16.033100000000001</v>
      </c>
    </row>
    <row r="30" spans="1:4" x14ac:dyDescent="0.2">
      <c r="A30" t="s">
        <v>97</v>
      </c>
      <c r="B30" s="37">
        <v>92.45</v>
      </c>
      <c r="C30" s="37">
        <v>64.278400000000005</v>
      </c>
      <c r="D30" s="37">
        <v>20.916899999999998</v>
      </c>
    </row>
    <row r="31" spans="1:4" x14ac:dyDescent="0.2">
      <c r="A31" t="s">
        <v>98</v>
      </c>
      <c r="B31" s="37">
        <v>92.89</v>
      </c>
      <c r="C31" s="37">
        <v>67.689300000000003</v>
      </c>
      <c r="D31" s="37">
        <v>21.439499999999999</v>
      </c>
    </row>
    <row r="32" spans="1:4" x14ac:dyDescent="0.2">
      <c r="A32" t="s">
        <v>99</v>
      </c>
      <c r="B32" s="37">
        <v>92.52</v>
      </c>
      <c r="C32" s="37">
        <v>61.697899999999997</v>
      </c>
      <c r="D32" s="37">
        <v>24.484500000000001</v>
      </c>
    </row>
    <row r="33" spans="1:4" x14ac:dyDescent="0.2">
      <c r="A33" t="s">
        <v>100</v>
      </c>
      <c r="B33" s="37">
        <v>93.08</v>
      </c>
      <c r="C33" s="37">
        <v>69.340999999999994</v>
      </c>
      <c r="D33" s="37">
        <v>20.249199999999998</v>
      </c>
    </row>
    <row r="34" spans="1:4" x14ac:dyDescent="0.2">
      <c r="A34" t="s">
        <v>101</v>
      </c>
      <c r="B34" s="37">
        <v>93.55</v>
      </c>
      <c r="C34" s="37">
        <v>65.268900000000002</v>
      </c>
      <c r="D34" s="37">
        <v>23.863600000000002</v>
      </c>
    </row>
    <row r="35" spans="1:4" x14ac:dyDescent="0.2">
      <c r="A35" t="s">
        <v>102</v>
      </c>
      <c r="B35" s="37">
        <v>91.68</v>
      </c>
      <c r="C35" s="37">
        <v>61.622999999999998</v>
      </c>
      <c r="D35" s="37">
        <v>27.694400000000002</v>
      </c>
    </row>
    <row r="36" spans="1:4" x14ac:dyDescent="0.2">
      <c r="A36" t="s">
        <v>103</v>
      </c>
      <c r="B36" s="37">
        <v>90.83</v>
      </c>
      <c r="C36" s="37">
        <v>49.5122</v>
      </c>
      <c r="D36" s="37">
        <v>32.560400000000001</v>
      </c>
    </row>
    <row r="37" spans="1:4" x14ac:dyDescent="0.2">
      <c r="A37" t="s">
        <v>104</v>
      </c>
      <c r="B37" s="37">
        <v>90.39</v>
      </c>
      <c r="C37" s="37">
        <v>52.911099999999998</v>
      </c>
      <c r="D37" s="37">
        <v>32.429499999999997</v>
      </c>
    </row>
    <row r="38" spans="1:4" x14ac:dyDescent="0.2">
      <c r="A38" t="s">
        <v>105</v>
      </c>
      <c r="B38" s="37">
        <v>90.67</v>
      </c>
      <c r="C38" s="37">
        <v>41.179499999999997</v>
      </c>
      <c r="D38" s="37">
        <v>36.300800000000002</v>
      </c>
    </row>
    <row r="39" spans="1:4" x14ac:dyDescent="0.2">
      <c r="A39" t="s">
        <v>106</v>
      </c>
      <c r="B39" s="37">
        <v>86.47</v>
      </c>
      <c r="C39" s="37">
        <v>29.994900000000001</v>
      </c>
      <c r="D39" s="37">
        <v>37.472799999999999</v>
      </c>
    </row>
    <row r="40" spans="1:4" x14ac:dyDescent="0.2">
      <c r="A40" t="s">
        <v>107</v>
      </c>
      <c r="B40" s="37">
        <v>84.94</v>
      </c>
      <c r="C40" s="37">
        <v>26.473500000000001</v>
      </c>
      <c r="D40" s="37">
        <v>38.858699999999999</v>
      </c>
    </row>
    <row r="41" spans="1:4" x14ac:dyDescent="0.2">
      <c r="A41" t="s">
        <v>108</v>
      </c>
      <c r="B41" s="37">
        <v>83.44</v>
      </c>
      <c r="C41" s="37">
        <v>26.708400000000001</v>
      </c>
      <c r="D41" s="37">
        <v>38.870699999999999</v>
      </c>
    </row>
    <row r="42" spans="1:4" x14ac:dyDescent="0.2">
      <c r="A42" t="s">
        <v>109</v>
      </c>
      <c r="B42" s="37">
        <v>83.21</v>
      </c>
      <c r="C42" s="37">
        <v>20.385899999999999</v>
      </c>
      <c r="D42" s="37">
        <v>39.403399999999998</v>
      </c>
    </row>
    <row r="43" spans="1:4" x14ac:dyDescent="0.2">
      <c r="A43" t="s">
        <v>110</v>
      </c>
      <c r="B43" s="37">
        <v>79.510000000000005</v>
      </c>
      <c r="C43" s="37">
        <v>18.956900000000001</v>
      </c>
      <c r="D43" s="37">
        <v>39.480200000000004</v>
      </c>
    </row>
    <row r="44" spans="1:4" x14ac:dyDescent="0.2">
      <c r="A44" t="s">
        <v>111</v>
      </c>
      <c r="B44" s="37">
        <v>78.41</v>
      </c>
      <c r="C44" s="37">
        <v>18.135999999999999</v>
      </c>
      <c r="D44" s="37">
        <v>39.630800000000001</v>
      </c>
    </row>
    <row r="45" spans="1:4" x14ac:dyDescent="0.2">
      <c r="A45" t="s">
        <v>112</v>
      </c>
      <c r="B45" s="37">
        <v>77</v>
      </c>
      <c r="C45" s="37">
        <v>21.181799999999999</v>
      </c>
      <c r="D45" s="37">
        <v>38.818300000000001</v>
      </c>
    </row>
    <row r="46" spans="1:4" x14ac:dyDescent="0.2">
      <c r="A46" t="s">
        <v>113</v>
      </c>
      <c r="B46" s="37">
        <v>85.88</v>
      </c>
      <c r="C46" s="37">
        <v>22.0655</v>
      </c>
      <c r="D46" s="37">
        <v>38.655500000000004</v>
      </c>
    </row>
    <row r="47" spans="1:4" x14ac:dyDescent="0.2">
      <c r="A47" t="s">
        <v>114</v>
      </c>
      <c r="B47" s="37">
        <v>81.650000000000006</v>
      </c>
      <c r="C47" s="37">
        <v>22.31</v>
      </c>
      <c r="D47" s="37">
        <v>37.865299999999998</v>
      </c>
    </row>
    <row r="48" spans="1:4" x14ac:dyDescent="0.2">
      <c r="A48" t="s">
        <v>115</v>
      </c>
      <c r="B48" s="37">
        <v>83.37</v>
      </c>
      <c r="C48" s="37">
        <v>22.584</v>
      </c>
      <c r="D48" s="37">
        <v>38.873800000000003</v>
      </c>
    </row>
    <row r="49" spans="1:4" x14ac:dyDescent="0.2">
      <c r="A49" t="s">
        <v>116</v>
      </c>
      <c r="B49" s="37">
        <v>84.51</v>
      </c>
      <c r="C49" s="37">
        <v>23.410399999999999</v>
      </c>
      <c r="D49" s="37">
        <v>38.490600000000001</v>
      </c>
    </row>
    <row r="50" spans="1:4" x14ac:dyDescent="0.2">
      <c r="A50" t="s">
        <v>117</v>
      </c>
      <c r="B50" s="37">
        <v>82.79</v>
      </c>
      <c r="C50" s="37">
        <v>20.984100000000002</v>
      </c>
      <c r="D50" s="37">
        <v>39.316200000000002</v>
      </c>
    </row>
    <row r="51" spans="1:4" x14ac:dyDescent="0.2">
      <c r="A51" t="s">
        <v>118</v>
      </c>
      <c r="B51" s="37">
        <v>77.45</v>
      </c>
      <c r="C51" s="37">
        <v>21.982800000000001</v>
      </c>
      <c r="D51" s="37">
        <v>39.226500000000001</v>
      </c>
    </row>
    <row r="52" spans="1:4" x14ac:dyDescent="0.2">
      <c r="A52" t="s">
        <v>119</v>
      </c>
      <c r="B52" s="37">
        <v>80.260000000000005</v>
      </c>
      <c r="C52" s="37">
        <v>16.568899999999999</v>
      </c>
      <c r="D52" s="37">
        <v>39.250100000000003</v>
      </c>
    </row>
    <row r="53" spans="1:4" x14ac:dyDescent="0.2">
      <c r="A53" t="s">
        <v>120</v>
      </c>
      <c r="B53" s="37">
        <v>80.540000000000006</v>
      </c>
      <c r="C53" s="37">
        <v>17.451699999999999</v>
      </c>
      <c r="D53" s="37">
        <v>38.4985</v>
      </c>
    </row>
    <row r="54" spans="1:4" x14ac:dyDescent="0.2">
      <c r="A54" t="s">
        <v>121</v>
      </c>
      <c r="B54" s="37">
        <v>79.239999999999995</v>
      </c>
      <c r="C54" s="37">
        <v>16.106400000000001</v>
      </c>
      <c r="D54" s="37">
        <v>38.995199999999997</v>
      </c>
    </row>
    <row r="55" spans="1:4" x14ac:dyDescent="0.2">
      <c r="A55" t="s">
        <v>122</v>
      </c>
      <c r="B55" s="37">
        <v>77.08</v>
      </c>
      <c r="C55" s="37">
        <v>16.7654</v>
      </c>
      <c r="D55" s="37">
        <v>39.627800000000001</v>
      </c>
    </row>
    <row r="56" spans="1:4" x14ac:dyDescent="0.2">
      <c r="A56" t="s">
        <v>123</v>
      </c>
      <c r="B56" s="37">
        <v>79.72</v>
      </c>
      <c r="C56" s="37">
        <v>16.818000000000001</v>
      </c>
      <c r="D56" s="37">
        <v>39.287799999999997</v>
      </c>
    </row>
    <row r="57" spans="1:4" x14ac:dyDescent="0.2">
      <c r="A57" t="s">
        <v>124</v>
      </c>
      <c r="B57" s="37">
        <v>79.78</v>
      </c>
      <c r="C57" s="37">
        <v>15.544</v>
      </c>
      <c r="D57" s="37">
        <v>39.5092</v>
      </c>
    </row>
    <row r="58" spans="1:4" x14ac:dyDescent="0.2">
      <c r="A58" t="s">
        <v>125</v>
      </c>
      <c r="B58" s="37">
        <v>77.06</v>
      </c>
      <c r="C58" s="37">
        <v>15.06</v>
      </c>
      <c r="D58" s="37">
        <v>40.146799999999999</v>
      </c>
    </row>
    <row r="59" spans="1:4" x14ac:dyDescent="0.2">
      <c r="A59" t="s">
        <v>126</v>
      </c>
      <c r="B59" s="37">
        <v>76.27</v>
      </c>
      <c r="C59" s="37">
        <v>13.8421</v>
      </c>
      <c r="D59" s="37">
        <v>39.951099999999997</v>
      </c>
    </row>
    <row r="60" spans="1:4" x14ac:dyDescent="0.2">
      <c r="A60" t="s">
        <v>127</v>
      </c>
      <c r="B60" s="37">
        <v>78.48</v>
      </c>
      <c r="C60" s="37">
        <v>14.716200000000001</v>
      </c>
      <c r="D60" s="37">
        <v>40.0471</v>
      </c>
    </row>
    <row r="61" spans="1:4" x14ac:dyDescent="0.2">
      <c r="A61" t="s">
        <v>128</v>
      </c>
      <c r="B61" s="37">
        <v>77.41</v>
      </c>
      <c r="C61" s="37">
        <v>15.5181</v>
      </c>
      <c r="D61" s="37">
        <v>39.476999999999997</v>
      </c>
    </row>
    <row r="62" spans="1:4" x14ac:dyDescent="0.2">
      <c r="A62" t="s">
        <v>129</v>
      </c>
      <c r="B62" s="37">
        <v>81.11</v>
      </c>
      <c r="C62" s="37">
        <v>19.888100000000001</v>
      </c>
      <c r="D62" s="37">
        <v>39.174599999999998</v>
      </c>
    </row>
    <row r="63" spans="1:4" x14ac:dyDescent="0.2">
      <c r="A63" t="s">
        <v>130</v>
      </c>
      <c r="B63" s="37">
        <v>75.069999999999993</v>
      </c>
      <c r="C63" s="37">
        <v>17.384799999999998</v>
      </c>
      <c r="D63" s="37">
        <v>39.1753</v>
      </c>
    </row>
    <row r="64" spans="1:4" x14ac:dyDescent="0.2">
      <c r="A64" t="s">
        <v>131</v>
      </c>
      <c r="B64" s="37">
        <v>77.73</v>
      </c>
      <c r="C64" s="37">
        <v>14.402900000000001</v>
      </c>
      <c r="D64" s="37">
        <v>40.202300000000001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78C3-90F1-46C7-BE32-709D62C4A4E6}">
  <dimension ref="A1:C11"/>
  <sheetViews>
    <sheetView tabSelected="1" workbookViewId="0">
      <selection activeCell="C3" sqref="C3"/>
    </sheetView>
  </sheetViews>
  <sheetFormatPr defaultRowHeight="12.75" x14ac:dyDescent="0.2"/>
  <cols>
    <col min="1" max="1" width="10.140625" bestFit="1" customWidth="1"/>
  </cols>
  <sheetData>
    <row r="1" spans="1:3" x14ac:dyDescent="0.2">
      <c r="A1" t="s">
        <v>52</v>
      </c>
      <c r="B1" t="s">
        <v>64</v>
      </c>
      <c r="C1" t="s">
        <v>63</v>
      </c>
    </row>
    <row r="2" spans="1:3" ht="15" x14ac:dyDescent="0.2">
      <c r="A2" s="34" t="s">
        <v>53</v>
      </c>
      <c r="B2" s="35">
        <v>0.77591323032845594</v>
      </c>
      <c r="C2" s="35">
        <v>-18.690869736324281</v>
      </c>
    </row>
    <row r="3" spans="1:3" ht="15" x14ac:dyDescent="0.2">
      <c r="A3" s="36" t="s">
        <v>54</v>
      </c>
      <c r="B3" s="35">
        <v>0.78614550291619767</v>
      </c>
      <c r="C3" s="35">
        <v>-18.956513183785908</v>
      </c>
    </row>
    <row r="4" spans="1:3" ht="15" x14ac:dyDescent="0.2">
      <c r="A4" s="34" t="s">
        <v>55</v>
      </c>
      <c r="B4" s="35">
        <v>0.14151232988846821</v>
      </c>
      <c r="C4" s="35">
        <v>-18.710547028728847</v>
      </c>
    </row>
    <row r="5" spans="1:3" ht="15" x14ac:dyDescent="0.2">
      <c r="A5" s="34" t="s">
        <v>56</v>
      </c>
      <c r="B5" s="35">
        <v>-0.35986902691087685</v>
      </c>
      <c r="C5" s="35">
        <v>-17.746359700905156</v>
      </c>
    </row>
    <row r="6" spans="1:3" ht="15" x14ac:dyDescent="0.2">
      <c r="A6" s="34" t="s">
        <v>57</v>
      </c>
      <c r="B6" s="35">
        <v>-0.69753402230635431</v>
      </c>
      <c r="C6" s="35">
        <v>-17.156040928768203</v>
      </c>
    </row>
    <row r="7" spans="1:3" ht="15" x14ac:dyDescent="0.2">
      <c r="A7" s="34" t="s">
        <v>58</v>
      </c>
      <c r="B7" s="35">
        <v>-0.75892765783280469</v>
      </c>
      <c r="C7" s="35">
        <v>-16.221369539551358</v>
      </c>
    </row>
    <row r="8" spans="1:3" ht="15" x14ac:dyDescent="0.2">
      <c r="A8" s="34" t="s">
        <v>59</v>
      </c>
      <c r="B8" s="35">
        <v>-0.90217947406118915</v>
      </c>
      <c r="C8" s="35">
        <v>-15.631050767414404</v>
      </c>
    </row>
    <row r="9" spans="1:3" ht="15" x14ac:dyDescent="0.2">
      <c r="A9" s="34" t="s">
        <v>60</v>
      </c>
      <c r="B9" s="35">
        <v>-1.0761281080527987</v>
      </c>
      <c r="C9" s="35">
        <v>-15.139118457300276</v>
      </c>
    </row>
    <row r="10" spans="1:3" ht="15" x14ac:dyDescent="0.2">
      <c r="A10" s="34" t="s">
        <v>61</v>
      </c>
      <c r="B10" s="35">
        <v>-0.91241174664893099</v>
      </c>
      <c r="C10" s="35">
        <v>-11.036402990948448</v>
      </c>
    </row>
    <row r="11" spans="1:3" ht="15" x14ac:dyDescent="0.2">
      <c r="A11" s="34" t="s">
        <v>62</v>
      </c>
      <c r="B11" s="35">
        <v>-1.2705412872198916</v>
      </c>
      <c r="C11" s="35">
        <v>-10.141086186540733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8C73-94CA-48BA-995E-D3AFE40386DF}">
  <dimension ref="A1:CO24"/>
  <sheetViews>
    <sheetView workbookViewId="0">
      <selection activeCell="A7" sqref="A7"/>
    </sheetView>
  </sheetViews>
  <sheetFormatPr defaultRowHeight="12.75" x14ac:dyDescent="0.2"/>
  <cols>
    <col min="1" max="1" width="15.28515625" bestFit="1" customWidth="1"/>
    <col min="2" max="2" width="11.85546875" bestFit="1" customWidth="1"/>
    <col min="3" max="3" width="8.85546875" bestFit="1" customWidth="1"/>
  </cols>
  <sheetData>
    <row r="1" spans="1:93" x14ac:dyDescent="0.2">
      <c r="A1" t="s">
        <v>245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  <c r="W1" t="s">
        <v>153</v>
      </c>
      <c r="X1" t="s">
        <v>154</v>
      </c>
      <c r="Y1" t="s">
        <v>155</v>
      </c>
      <c r="Z1" t="s">
        <v>156</v>
      </c>
      <c r="AA1" t="s">
        <v>157</v>
      </c>
      <c r="AB1" t="s">
        <v>158</v>
      </c>
      <c r="AC1" t="s">
        <v>159</v>
      </c>
      <c r="AD1" t="s">
        <v>160</v>
      </c>
      <c r="AE1" t="s">
        <v>161</v>
      </c>
      <c r="AF1" t="s">
        <v>162</v>
      </c>
      <c r="AG1" t="s">
        <v>163</v>
      </c>
      <c r="AH1" t="s">
        <v>164</v>
      </c>
      <c r="AI1" t="s">
        <v>165</v>
      </c>
      <c r="AJ1" t="s">
        <v>166</v>
      </c>
      <c r="AK1" t="s">
        <v>167</v>
      </c>
      <c r="AL1" t="s">
        <v>168</v>
      </c>
      <c r="AM1" t="s">
        <v>169</v>
      </c>
      <c r="AN1" t="s">
        <v>170</v>
      </c>
      <c r="AO1" t="s">
        <v>171</v>
      </c>
      <c r="AP1" t="s">
        <v>172</v>
      </c>
      <c r="AQ1" t="s">
        <v>173</v>
      </c>
      <c r="AR1" t="s">
        <v>174</v>
      </c>
      <c r="AS1" t="s">
        <v>175</v>
      </c>
      <c r="AT1" t="s">
        <v>176</v>
      </c>
      <c r="AU1" t="s">
        <v>177</v>
      </c>
      <c r="AV1" t="s">
        <v>178</v>
      </c>
      <c r="AW1" t="s">
        <v>179</v>
      </c>
      <c r="AX1" t="s">
        <v>180</v>
      </c>
      <c r="AY1" t="s">
        <v>181</v>
      </c>
      <c r="AZ1" t="s">
        <v>182</v>
      </c>
      <c r="BA1" t="s">
        <v>183</v>
      </c>
      <c r="BB1" t="s">
        <v>184</v>
      </c>
      <c r="BC1" t="s">
        <v>185</v>
      </c>
      <c r="BD1" t="s">
        <v>186</v>
      </c>
      <c r="BE1" t="s">
        <v>187</v>
      </c>
      <c r="BF1" t="s">
        <v>188</v>
      </c>
      <c r="BG1" t="s">
        <v>189</v>
      </c>
      <c r="BH1" t="s">
        <v>190</v>
      </c>
      <c r="BI1" t="s">
        <v>191</v>
      </c>
      <c r="BJ1" t="s">
        <v>192</v>
      </c>
      <c r="BK1" t="s">
        <v>193</v>
      </c>
      <c r="BL1" t="s">
        <v>194</v>
      </c>
      <c r="BM1" t="s">
        <v>195</v>
      </c>
      <c r="BN1" t="s">
        <v>196</v>
      </c>
      <c r="BO1" t="s">
        <v>197</v>
      </c>
      <c r="BP1" t="s">
        <v>198</v>
      </c>
      <c r="BQ1" t="s">
        <v>199</v>
      </c>
      <c r="BR1" t="s">
        <v>200</v>
      </c>
      <c r="BS1" t="s">
        <v>201</v>
      </c>
      <c r="BT1" t="s">
        <v>202</v>
      </c>
      <c r="BU1" t="s">
        <v>203</v>
      </c>
      <c r="BV1" t="s">
        <v>204</v>
      </c>
      <c r="BW1" t="s">
        <v>205</v>
      </c>
      <c r="BX1" t="s">
        <v>206</v>
      </c>
      <c r="BY1" t="s">
        <v>207</v>
      </c>
      <c r="BZ1" t="s">
        <v>208</v>
      </c>
      <c r="CA1" t="s">
        <v>209</v>
      </c>
      <c r="CB1" t="s">
        <v>210</v>
      </c>
      <c r="CC1" t="s">
        <v>211</v>
      </c>
      <c r="CD1" t="s">
        <v>212</v>
      </c>
      <c r="CE1" t="s">
        <v>213</v>
      </c>
      <c r="CF1" t="s">
        <v>214</v>
      </c>
      <c r="CG1" t="s">
        <v>215</v>
      </c>
      <c r="CH1" t="s">
        <v>216</v>
      </c>
      <c r="CI1" t="s">
        <v>217</v>
      </c>
      <c r="CJ1" t="s">
        <v>218</v>
      </c>
      <c r="CK1" t="s">
        <v>219</v>
      </c>
      <c r="CL1" t="s">
        <v>220</v>
      </c>
      <c r="CM1" t="s">
        <v>221</v>
      </c>
      <c r="CN1" t="s">
        <v>222</v>
      </c>
      <c r="CO1" t="s">
        <v>223</v>
      </c>
    </row>
    <row r="2" spans="1:93" x14ac:dyDescent="0.2">
      <c r="A2" t="s">
        <v>224</v>
      </c>
      <c r="C2">
        <v>1</v>
      </c>
      <c r="E2">
        <v>4</v>
      </c>
      <c r="F2">
        <v>23</v>
      </c>
      <c r="J2">
        <v>2</v>
      </c>
      <c r="K2">
        <v>4</v>
      </c>
      <c r="L2">
        <v>11</v>
      </c>
      <c r="Q2">
        <v>5</v>
      </c>
      <c r="S2">
        <v>3</v>
      </c>
      <c r="T2">
        <v>11</v>
      </c>
      <c r="U2">
        <v>3</v>
      </c>
      <c r="V2">
        <v>23</v>
      </c>
      <c r="Y2">
        <v>1</v>
      </c>
      <c r="Z2">
        <v>1</v>
      </c>
      <c r="AA2">
        <v>1</v>
      </c>
      <c r="AD2">
        <v>3</v>
      </c>
      <c r="AF2">
        <v>1</v>
      </c>
      <c r="AH2">
        <v>2</v>
      </c>
      <c r="AI2">
        <v>2</v>
      </c>
      <c r="AM2">
        <v>27</v>
      </c>
      <c r="AN2">
        <v>2</v>
      </c>
      <c r="AO2">
        <v>206</v>
      </c>
      <c r="AS2">
        <v>33</v>
      </c>
      <c r="AV2">
        <v>1</v>
      </c>
      <c r="AW2">
        <v>13</v>
      </c>
      <c r="AY2">
        <v>1</v>
      </c>
      <c r="BA2">
        <v>6</v>
      </c>
      <c r="BC2">
        <v>3</v>
      </c>
      <c r="BE2">
        <v>4</v>
      </c>
      <c r="BG2">
        <v>3</v>
      </c>
      <c r="BK2">
        <v>1</v>
      </c>
      <c r="BN2">
        <v>1</v>
      </c>
      <c r="BP2">
        <v>5</v>
      </c>
      <c r="BQ2">
        <v>2</v>
      </c>
      <c r="BU2">
        <v>7</v>
      </c>
      <c r="BX2">
        <v>1</v>
      </c>
      <c r="BY2">
        <v>1</v>
      </c>
      <c r="CB2">
        <v>1</v>
      </c>
      <c r="CJ2">
        <v>1</v>
      </c>
      <c r="CO2">
        <v>420</v>
      </c>
    </row>
    <row r="3" spans="1:93" x14ac:dyDescent="0.2">
      <c r="A3" t="s">
        <v>225</v>
      </c>
      <c r="C3">
        <v>3</v>
      </c>
      <c r="E3">
        <v>5</v>
      </c>
      <c r="F3">
        <v>28</v>
      </c>
      <c r="H3">
        <v>1</v>
      </c>
      <c r="I3">
        <v>2</v>
      </c>
      <c r="J3">
        <v>2</v>
      </c>
      <c r="K3">
        <v>4</v>
      </c>
      <c r="L3">
        <v>12</v>
      </c>
      <c r="Q3">
        <v>7</v>
      </c>
      <c r="T3">
        <v>16</v>
      </c>
      <c r="V3">
        <v>56</v>
      </c>
      <c r="Z3">
        <v>1</v>
      </c>
      <c r="AB3">
        <v>1</v>
      </c>
      <c r="AC3">
        <v>3</v>
      </c>
      <c r="AD3">
        <v>4</v>
      </c>
      <c r="AH3">
        <v>2</v>
      </c>
      <c r="AK3">
        <v>2</v>
      </c>
      <c r="AM3">
        <v>34</v>
      </c>
      <c r="AN3">
        <v>6</v>
      </c>
      <c r="AO3">
        <v>213</v>
      </c>
      <c r="AP3">
        <v>1</v>
      </c>
      <c r="AS3">
        <v>20</v>
      </c>
      <c r="AW3">
        <v>5</v>
      </c>
      <c r="AY3">
        <v>2</v>
      </c>
      <c r="BA3">
        <v>2</v>
      </c>
      <c r="BC3">
        <v>1</v>
      </c>
      <c r="BE3">
        <v>2</v>
      </c>
      <c r="BG3">
        <v>2</v>
      </c>
      <c r="BI3">
        <v>1</v>
      </c>
      <c r="BK3">
        <v>1</v>
      </c>
      <c r="BM3">
        <v>1</v>
      </c>
      <c r="BP3">
        <v>1</v>
      </c>
      <c r="BQ3">
        <v>6</v>
      </c>
      <c r="BU3">
        <v>1</v>
      </c>
      <c r="BX3">
        <v>2</v>
      </c>
      <c r="CC3">
        <v>2</v>
      </c>
      <c r="CG3">
        <v>2</v>
      </c>
      <c r="CH3">
        <v>1</v>
      </c>
      <c r="CJ3">
        <v>2</v>
      </c>
      <c r="CN3">
        <v>2</v>
      </c>
      <c r="CO3">
        <v>459</v>
      </c>
    </row>
    <row r="4" spans="1:93" x14ac:dyDescent="0.2">
      <c r="A4" t="s">
        <v>226</v>
      </c>
      <c r="C4">
        <v>2</v>
      </c>
      <c r="E4">
        <v>2</v>
      </c>
      <c r="F4">
        <v>13</v>
      </c>
      <c r="H4">
        <v>2</v>
      </c>
      <c r="I4">
        <v>2</v>
      </c>
      <c r="K4">
        <v>2</v>
      </c>
      <c r="L4">
        <v>7</v>
      </c>
      <c r="Q4">
        <v>3</v>
      </c>
      <c r="T4">
        <v>19</v>
      </c>
      <c r="V4">
        <v>45</v>
      </c>
      <c r="AD4">
        <v>4</v>
      </c>
      <c r="AF4">
        <v>1</v>
      </c>
      <c r="AM4">
        <v>19</v>
      </c>
      <c r="AN4">
        <v>2</v>
      </c>
      <c r="AO4">
        <v>238</v>
      </c>
      <c r="AS4">
        <v>24</v>
      </c>
      <c r="AW4">
        <v>1</v>
      </c>
      <c r="BA4">
        <v>4</v>
      </c>
      <c r="BE4">
        <v>3</v>
      </c>
      <c r="BG4">
        <v>2</v>
      </c>
      <c r="BK4">
        <v>1</v>
      </c>
      <c r="BL4">
        <v>1</v>
      </c>
      <c r="BM4">
        <v>1</v>
      </c>
      <c r="BO4">
        <v>1</v>
      </c>
      <c r="BP4">
        <v>2</v>
      </c>
      <c r="BQ4">
        <v>1</v>
      </c>
      <c r="BR4">
        <v>1</v>
      </c>
      <c r="BT4">
        <v>3</v>
      </c>
      <c r="BU4">
        <v>7</v>
      </c>
      <c r="BX4">
        <v>3</v>
      </c>
      <c r="CG4">
        <v>2</v>
      </c>
      <c r="CH4">
        <v>1</v>
      </c>
      <c r="CI4">
        <v>3</v>
      </c>
      <c r="CN4">
        <v>1</v>
      </c>
      <c r="CO4">
        <v>423</v>
      </c>
    </row>
    <row r="5" spans="1:93" x14ac:dyDescent="0.2">
      <c r="A5" t="s">
        <v>227</v>
      </c>
      <c r="B5">
        <v>2</v>
      </c>
      <c r="C5">
        <v>4</v>
      </c>
      <c r="D5">
        <v>3</v>
      </c>
      <c r="E5">
        <v>2</v>
      </c>
      <c r="F5">
        <v>14</v>
      </c>
      <c r="H5">
        <v>3</v>
      </c>
      <c r="I5">
        <v>3</v>
      </c>
      <c r="J5">
        <v>1</v>
      </c>
      <c r="K5">
        <v>4</v>
      </c>
      <c r="L5">
        <v>13</v>
      </c>
      <c r="Q5">
        <v>9</v>
      </c>
      <c r="T5">
        <v>12</v>
      </c>
      <c r="V5">
        <v>33</v>
      </c>
      <c r="Z5">
        <v>2</v>
      </c>
      <c r="AD5">
        <v>2</v>
      </c>
      <c r="AE5">
        <v>1</v>
      </c>
      <c r="AF5">
        <v>1</v>
      </c>
      <c r="AK5">
        <v>2</v>
      </c>
      <c r="AM5">
        <v>23</v>
      </c>
      <c r="AN5">
        <v>2</v>
      </c>
      <c r="AO5">
        <v>235</v>
      </c>
      <c r="AP5">
        <v>2</v>
      </c>
      <c r="AR5">
        <v>2</v>
      </c>
      <c r="AS5">
        <v>28</v>
      </c>
      <c r="AW5">
        <v>5</v>
      </c>
      <c r="AY5">
        <v>2</v>
      </c>
      <c r="BA5">
        <v>2</v>
      </c>
      <c r="BB5">
        <v>2</v>
      </c>
      <c r="BC5">
        <v>2</v>
      </c>
      <c r="BE5">
        <v>3</v>
      </c>
      <c r="BG5">
        <v>2</v>
      </c>
      <c r="BI5">
        <v>1</v>
      </c>
      <c r="BP5">
        <v>1</v>
      </c>
      <c r="BQ5">
        <v>3</v>
      </c>
      <c r="BT5">
        <v>1</v>
      </c>
      <c r="BU5">
        <v>8</v>
      </c>
      <c r="BX5">
        <v>1</v>
      </c>
      <c r="CC5">
        <v>1</v>
      </c>
      <c r="CD5">
        <v>1</v>
      </c>
      <c r="CE5">
        <v>1</v>
      </c>
      <c r="CO5">
        <v>439</v>
      </c>
    </row>
    <row r="6" spans="1:93" x14ac:dyDescent="0.2">
      <c r="A6" t="s">
        <v>228</v>
      </c>
      <c r="B6">
        <v>1</v>
      </c>
      <c r="C6">
        <v>8</v>
      </c>
      <c r="D6">
        <v>1</v>
      </c>
      <c r="E6">
        <v>4</v>
      </c>
      <c r="F6">
        <v>17</v>
      </c>
      <c r="G6">
        <v>1</v>
      </c>
      <c r="H6">
        <v>4</v>
      </c>
      <c r="I6">
        <v>2</v>
      </c>
      <c r="J6">
        <v>3</v>
      </c>
      <c r="K6">
        <v>6</v>
      </c>
      <c r="L6">
        <v>23</v>
      </c>
      <c r="Q6">
        <v>5</v>
      </c>
      <c r="R6">
        <v>1</v>
      </c>
      <c r="S6">
        <v>1</v>
      </c>
      <c r="T6">
        <v>16</v>
      </c>
      <c r="V6">
        <v>30</v>
      </c>
      <c r="AD6">
        <v>2</v>
      </c>
      <c r="AF6">
        <v>1</v>
      </c>
      <c r="AH6">
        <v>1</v>
      </c>
      <c r="AK6">
        <v>1</v>
      </c>
      <c r="AM6">
        <v>24</v>
      </c>
      <c r="AN6">
        <v>6</v>
      </c>
      <c r="AO6">
        <v>196</v>
      </c>
      <c r="AQ6">
        <v>1</v>
      </c>
      <c r="AR6">
        <v>1</v>
      </c>
      <c r="AS6">
        <v>32</v>
      </c>
      <c r="AT6">
        <v>1</v>
      </c>
      <c r="AW6">
        <v>2</v>
      </c>
      <c r="AY6">
        <v>2</v>
      </c>
      <c r="BA6">
        <v>1</v>
      </c>
      <c r="BB6">
        <v>3</v>
      </c>
      <c r="BE6">
        <v>2</v>
      </c>
      <c r="BF6">
        <v>1</v>
      </c>
      <c r="BG6">
        <v>1</v>
      </c>
      <c r="BI6">
        <v>4</v>
      </c>
      <c r="BK6">
        <v>3</v>
      </c>
      <c r="BM6">
        <v>1</v>
      </c>
      <c r="BP6">
        <v>2</v>
      </c>
      <c r="BQ6">
        <v>3</v>
      </c>
      <c r="BS6">
        <v>1</v>
      </c>
      <c r="BU6">
        <v>11</v>
      </c>
      <c r="BX6">
        <v>1</v>
      </c>
      <c r="CE6">
        <v>1</v>
      </c>
      <c r="CG6">
        <v>1</v>
      </c>
      <c r="CI6">
        <v>1</v>
      </c>
      <c r="CO6">
        <v>430</v>
      </c>
    </row>
    <row r="7" spans="1:93" x14ac:dyDescent="0.2">
      <c r="A7" t="s">
        <v>229</v>
      </c>
      <c r="C7">
        <v>2</v>
      </c>
      <c r="E7">
        <v>4</v>
      </c>
      <c r="F7">
        <v>5</v>
      </c>
      <c r="J7">
        <v>2</v>
      </c>
      <c r="K7">
        <v>2</v>
      </c>
      <c r="L7">
        <v>13</v>
      </c>
      <c r="Q7">
        <v>4</v>
      </c>
      <c r="T7">
        <v>12</v>
      </c>
      <c r="V7">
        <v>12</v>
      </c>
      <c r="Y7">
        <v>1</v>
      </c>
      <c r="Z7">
        <v>1</v>
      </c>
      <c r="AD7">
        <v>2</v>
      </c>
      <c r="AI7">
        <v>2</v>
      </c>
      <c r="AK7">
        <v>1</v>
      </c>
      <c r="AM7">
        <v>16</v>
      </c>
      <c r="AO7">
        <v>242</v>
      </c>
      <c r="AP7">
        <v>1</v>
      </c>
      <c r="AR7">
        <v>1</v>
      </c>
      <c r="AS7">
        <v>50</v>
      </c>
      <c r="AW7">
        <v>4</v>
      </c>
      <c r="AY7">
        <v>1</v>
      </c>
      <c r="BA7">
        <v>2</v>
      </c>
      <c r="BB7">
        <v>2</v>
      </c>
      <c r="BC7">
        <v>3</v>
      </c>
      <c r="BG7">
        <v>2</v>
      </c>
      <c r="BI7">
        <v>1</v>
      </c>
      <c r="BM7">
        <v>1</v>
      </c>
      <c r="BN7">
        <v>1</v>
      </c>
      <c r="BQ7">
        <v>4</v>
      </c>
      <c r="BU7">
        <v>15</v>
      </c>
      <c r="BW7">
        <v>1</v>
      </c>
      <c r="BY7">
        <v>1</v>
      </c>
      <c r="CC7">
        <v>5</v>
      </c>
      <c r="CG7">
        <v>3</v>
      </c>
      <c r="CJ7">
        <v>2</v>
      </c>
      <c r="CO7">
        <v>421</v>
      </c>
    </row>
    <row r="8" spans="1:93" x14ac:dyDescent="0.2">
      <c r="A8" t="s">
        <v>230</v>
      </c>
      <c r="B8">
        <v>1</v>
      </c>
      <c r="C8">
        <v>8</v>
      </c>
      <c r="D8">
        <v>4</v>
      </c>
      <c r="E8">
        <v>2</v>
      </c>
      <c r="F8">
        <v>16</v>
      </c>
      <c r="H8">
        <v>2</v>
      </c>
      <c r="I8">
        <v>4</v>
      </c>
      <c r="K8">
        <v>1</v>
      </c>
      <c r="L8">
        <v>51</v>
      </c>
      <c r="O8">
        <v>1</v>
      </c>
      <c r="P8">
        <v>1</v>
      </c>
      <c r="Q8">
        <v>4</v>
      </c>
      <c r="T8">
        <v>8</v>
      </c>
      <c r="V8">
        <v>16</v>
      </c>
      <c r="Y8">
        <v>1</v>
      </c>
      <c r="Z8">
        <v>2</v>
      </c>
      <c r="AA8">
        <v>2</v>
      </c>
      <c r="AD8">
        <v>2</v>
      </c>
      <c r="AE8">
        <v>1</v>
      </c>
      <c r="AG8">
        <v>1</v>
      </c>
      <c r="AH8">
        <v>1</v>
      </c>
      <c r="AI8">
        <v>2</v>
      </c>
      <c r="AK8">
        <v>6</v>
      </c>
      <c r="AL8">
        <v>1</v>
      </c>
      <c r="AM8">
        <v>18</v>
      </c>
      <c r="AN8">
        <v>6</v>
      </c>
      <c r="AO8">
        <v>212</v>
      </c>
      <c r="AS8">
        <v>16</v>
      </c>
      <c r="AW8">
        <v>7</v>
      </c>
      <c r="AY8">
        <v>3</v>
      </c>
      <c r="AZ8">
        <v>2</v>
      </c>
      <c r="BA8">
        <v>4</v>
      </c>
      <c r="BB8">
        <v>1</v>
      </c>
      <c r="BC8">
        <v>1</v>
      </c>
      <c r="BE8">
        <v>5</v>
      </c>
      <c r="BG8">
        <v>2</v>
      </c>
      <c r="BI8">
        <v>5</v>
      </c>
      <c r="BM8">
        <v>2</v>
      </c>
      <c r="BP8">
        <v>2</v>
      </c>
      <c r="BQ8">
        <v>2</v>
      </c>
      <c r="BT8">
        <v>1</v>
      </c>
      <c r="BU8">
        <v>5</v>
      </c>
      <c r="BW8">
        <v>1</v>
      </c>
      <c r="BX8">
        <v>2</v>
      </c>
      <c r="BY8">
        <v>1</v>
      </c>
      <c r="CC8">
        <v>2</v>
      </c>
      <c r="CE8">
        <v>1</v>
      </c>
      <c r="CF8">
        <v>2</v>
      </c>
      <c r="CG8">
        <v>4</v>
      </c>
      <c r="CH8">
        <v>2</v>
      </c>
      <c r="CJ8">
        <v>1</v>
      </c>
      <c r="CL8">
        <v>1</v>
      </c>
      <c r="CO8">
        <v>449</v>
      </c>
    </row>
    <row r="9" spans="1:93" x14ac:dyDescent="0.2">
      <c r="A9" t="s">
        <v>231</v>
      </c>
      <c r="C9">
        <v>2</v>
      </c>
      <c r="D9">
        <v>2</v>
      </c>
      <c r="E9">
        <v>2</v>
      </c>
      <c r="F9">
        <v>15</v>
      </c>
      <c r="H9">
        <v>1</v>
      </c>
      <c r="J9">
        <v>6</v>
      </c>
      <c r="K9">
        <v>2</v>
      </c>
      <c r="L9">
        <v>8</v>
      </c>
      <c r="Q9">
        <v>6</v>
      </c>
      <c r="S9">
        <v>1</v>
      </c>
      <c r="T9">
        <v>21</v>
      </c>
      <c r="U9">
        <v>1</v>
      </c>
      <c r="V9">
        <v>22</v>
      </c>
      <c r="AD9">
        <v>2</v>
      </c>
      <c r="AH9">
        <v>1</v>
      </c>
      <c r="AI9">
        <v>1</v>
      </c>
      <c r="AJ9">
        <v>1</v>
      </c>
      <c r="AK9">
        <v>5</v>
      </c>
      <c r="AM9">
        <v>22</v>
      </c>
      <c r="AN9">
        <v>7</v>
      </c>
      <c r="AO9">
        <v>239</v>
      </c>
      <c r="AS9">
        <v>45</v>
      </c>
      <c r="AW9">
        <v>7</v>
      </c>
      <c r="AY9">
        <v>2</v>
      </c>
      <c r="BA9">
        <v>2</v>
      </c>
      <c r="BC9">
        <v>1</v>
      </c>
      <c r="BE9">
        <v>2</v>
      </c>
      <c r="BG9">
        <v>1</v>
      </c>
      <c r="BM9">
        <v>3</v>
      </c>
      <c r="BN9">
        <v>1</v>
      </c>
      <c r="BP9">
        <v>2</v>
      </c>
      <c r="BQ9">
        <v>6</v>
      </c>
      <c r="BT9">
        <v>1</v>
      </c>
      <c r="BU9">
        <v>9</v>
      </c>
      <c r="BW9">
        <v>1</v>
      </c>
      <c r="CE9">
        <v>1</v>
      </c>
      <c r="CG9">
        <v>3</v>
      </c>
      <c r="CJ9">
        <v>2</v>
      </c>
      <c r="CM9">
        <v>1</v>
      </c>
      <c r="CO9">
        <v>457</v>
      </c>
    </row>
    <row r="10" spans="1:93" x14ac:dyDescent="0.2">
      <c r="A10" t="s">
        <v>232</v>
      </c>
      <c r="C10">
        <v>2</v>
      </c>
      <c r="D10">
        <v>5</v>
      </c>
      <c r="E10">
        <v>3</v>
      </c>
      <c r="F10">
        <v>11</v>
      </c>
      <c r="H10">
        <v>4</v>
      </c>
      <c r="I10">
        <v>2</v>
      </c>
      <c r="K10">
        <v>2</v>
      </c>
      <c r="L10">
        <v>24</v>
      </c>
      <c r="Q10">
        <v>5</v>
      </c>
      <c r="S10">
        <v>1</v>
      </c>
      <c r="T10">
        <v>12</v>
      </c>
      <c r="V10">
        <v>27</v>
      </c>
      <c r="Z10">
        <v>1</v>
      </c>
      <c r="AD10">
        <v>2</v>
      </c>
      <c r="AK10">
        <v>2</v>
      </c>
      <c r="AM10">
        <v>11</v>
      </c>
      <c r="AN10">
        <v>6</v>
      </c>
      <c r="AO10">
        <v>224</v>
      </c>
      <c r="AS10">
        <v>31</v>
      </c>
      <c r="AW10">
        <v>7</v>
      </c>
      <c r="AY10">
        <v>2</v>
      </c>
      <c r="BA10">
        <v>1</v>
      </c>
      <c r="BB10">
        <v>1</v>
      </c>
      <c r="BC10">
        <v>1</v>
      </c>
      <c r="BG10">
        <v>2</v>
      </c>
      <c r="BI10">
        <v>3</v>
      </c>
      <c r="BK10">
        <v>3</v>
      </c>
      <c r="BM10">
        <v>3</v>
      </c>
      <c r="BP10">
        <v>1</v>
      </c>
      <c r="BQ10">
        <v>3</v>
      </c>
      <c r="BU10">
        <v>5</v>
      </c>
      <c r="BV10">
        <v>1</v>
      </c>
      <c r="BX10">
        <v>1</v>
      </c>
      <c r="CA10">
        <v>1</v>
      </c>
      <c r="CC10">
        <v>1</v>
      </c>
      <c r="CE10">
        <v>1</v>
      </c>
      <c r="CG10">
        <v>12</v>
      </c>
      <c r="CJ10">
        <v>4</v>
      </c>
      <c r="CO10">
        <v>428</v>
      </c>
    </row>
    <row r="11" spans="1:93" x14ac:dyDescent="0.2">
      <c r="A11" t="s">
        <v>233</v>
      </c>
      <c r="C11">
        <v>4</v>
      </c>
      <c r="D11">
        <v>4</v>
      </c>
      <c r="E11">
        <v>4</v>
      </c>
      <c r="F11">
        <v>12</v>
      </c>
      <c r="H11">
        <v>2</v>
      </c>
      <c r="L11">
        <v>27</v>
      </c>
      <c r="P11">
        <v>1</v>
      </c>
      <c r="Q11">
        <v>3</v>
      </c>
      <c r="T11">
        <v>12</v>
      </c>
      <c r="V11">
        <v>20</v>
      </c>
      <c r="Z11">
        <v>2</v>
      </c>
      <c r="AA11">
        <v>1</v>
      </c>
      <c r="AD11">
        <v>3</v>
      </c>
      <c r="AH11">
        <v>1</v>
      </c>
      <c r="AK11">
        <v>7</v>
      </c>
      <c r="AL11">
        <v>1</v>
      </c>
      <c r="AM11">
        <v>14</v>
      </c>
      <c r="AN11">
        <v>1</v>
      </c>
      <c r="AO11">
        <v>234</v>
      </c>
      <c r="AR11">
        <v>4</v>
      </c>
      <c r="AS11">
        <v>14</v>
      </c>
      <c r="AW11">
        <v>4</v>
      </c>
      <c r="AX11">
        <v>1</v>
      </c>
      <c r="AY11">
        <v>2</v>
      </c>
      <c r="AZ11">
        <v>2</v>
      </c>
      <c r="BA11">
        <v>3</v>
      </c>
      <c r="BB11">
        <v>2</v>
      </c>
      <c r="BC11">
        <v>2</v>
      </c>
      <c r="BE11">
        <v>3</v>
      </c>
      <c r="BG11">
        <v>2</v>
      </c>
      <c r="BI11">
        <v>3</v>
      </c>
      <c r="BK11">
        <v>1</v>
      </c>
      <c r="BP11">
        <v>2</v>
      </c>
      <c r="BQ11">
        <v>2</v>
      </c>
      <c r="BU11">
        <v>6</v>
      </c>
      <c r="BV11">
        <v>1</v>
      </c>
      <c r="BW11">
        <v>1</v>
      </c>
      <c r="CC11">
        <v>2</v>
      </c>
      <c r="CG11">
        <v>5</v>
      </c>
      <c r="CO11">
        <v>415</v>
      </c>
    </row>
    <row r="12" spans="1:93" x14ac:dyDescent="0.2">
      <c r="A12" t="s">
        <v>234</v>
      </c>
      <c r="C12">
        <v>1</v>
      </c>
      <c r="E12">
        <v>1</v>
      </c>
      <c r="F12">
        <v>6</v>
      </c>
      <c r="H12">
        <v>2</v>
      </c>
      <c r="I12">
        <v>2</v>
      </c>
      <c r="K12">
        <v>2</v>
      </c>
      <c r="L12">
        <v>21</v>
      </c>
      <c r="Q12">
        <v>2</v>
      </c>
      <c r="S12">
        <v>5</v>
      </c>
      <c r="T12">
        <v>10</v>
      </c>
      <c r="V12">
        <v>9</v>
      </c>
      <c r="X12">
        <v>1</v>
      </c>
      <c r="Z12">
        <v>1</v>
      </c>
      <c r="AD12">
        <v>3</v>
      </c>
      <c r="AF12">
        <v>1</v>
      </c>
      <c r="AG12">
        <v>2</v>
      </c>
      <c r="AK12">
        <v>2</v>
      </c>
      <c r="AM12">
        <v>19</v>
      </c>
      <c r="AO12">
        <v>277</v>
      </c>
      <c r="AR12">
        <v>1</v>
      </c>
      <c r="AS12">
        <v>19</v>
      </c>
      <c r="AT12">
        <v>1</v>
      </c>
      <c r="AW12">
        <v>2</v>
      </c>
      <c r="AY12">
        <v>1</v>
      </c>
      <c r="BA12">
        <v>3</v>
      </c>
      <c r="BB12">
        <v>2</v>
      </c>
      <c r="BD12">
        <v>1</v>
      </c>
      <c r="BE12">
        <v>1</v>
      </c>
      <c r="BF12">
        <v>1</v>
      </c>
      <c r="BG12">
        <v>2</v>
      </c>
      <c r="BI12">
        <v>1</v>
      </c>
      <c r="BK12">
        <v>1</v>
      </c>
      <c r="BL12">
        <v>1</v>
      </c>
      <c r="BQ12">
        <v>2</v>
      </c>
      <c r="BU12">
        <v>2</v>
      </c>
      <c r="BV12">
        <v>1</v>
      </c>
      <c r="BW12">
        <v>1</v>
      </c>
      <c r="CG12">
        <v>5</v>
      </c>
      <c r="CJ12">
        <v>1</v>
      </c>
      <c r="CO12">
        <v>416</v>
      </c>
    </row>
    <row r="13" spans="1:93" x14ac:dyDescent="0.2">
      <c r="A13" t="s">
        <v>235</v>
      </c>
      <c r="D13">
        <v>1</v>
      </c>
      <c r="E13">
        <v>1</v>
      </c>
      <c r="F13">
        <v>18</v>
      </c>
      <c r="I13">
        <v>1</v>
      </c>
      <c r="K13">
        <v>4</v>
      </c>
      <c r="L13">
        <v>15</v>
      </c>
      <c r="P13">
        <v>1</v>
      </c>
      <c r="Q13">
        <v>1</v>
      </c>
      <c r="T13">
        <v>22</v>
      </c>
      <c r="V13">
        <v>11</v>
      </c>
      <c r="Y13">
        <v>1</v>
      </c>
      <c r="AD13">
        <v>3</v>
      </c>
      <c r="AF13">
        <v>2</v>
      </c>
      <c r="AK13">
        <v>1</v>
      </c>
      <c r="AM13">
        <v>13</v>
      </c>
      <c r="AN13">
        <v>4</v>
      </c>
      <c r="AO13">
        <v>247</v>
      </c>
      <c r="AS13">
        <v>34</v>
      </c>
      <c r="AW13">
        <v>2</v>
      </c>
      <c r="AY13">
        <v>2</v>
      </c>
      <c r="BA13">
        <v>3</v>
      </c>
      <c r="BB13">
        <v>6</v>
      </c>
      <c r="BC13">
        <v>1</v>
      </c>
      <c r="BD13">
        <v>2</v>
      </c>
      <c r="BE13">
        <v>2</v>
      </c>
      <c r="BG13">
        <v>1</v>
      </c>
      <c r="BK13">
        <v>1</v>
      </c>
      <c r="BM13">
        <v>1</v>
      </c>
      <c r="BN13">
        <v>1</v>
      </c>
      <c r="BQ13">
        <v>2</v>
      </c>
      <c r="BR13">
        <v>1</v>
      </c>
      <c r="BT13">
        <v>1</v>
      </c>
      <c r="BU13">
        <v>6</v>
      </c>
      <c r="BV13">
        <v>1</v>
      </c>
      <c r="BW13">
        <v>3</v>
      </c>
      <c r="BX13">
        <v>1</v>
      </c>
      <c r="CG13">
        <v>6</v>
      </c>
      <c r="CJ13">
        <v>1</v>
      </c>
      <c r="CO13">
        <v>424</v>
      </c>
    </row>
    <row r="14" spans="1:93" x14ac:dyDescent="0.2">
      <c r="A14" t="s">
        <v>236</v>
      </c>
      <c r="C14">
        <v>4</v>
      </c>
      <c r="E14">
        <v>1</v>
      </c>
      <c r="F14">
        <v>5</v>
      </c>
      <c r="I14">
        <v>1</v>
      </c>
      <c r="L14">
        <v>51</v>
      </c>
      <c r="Q14">
        <v>1</v>
      </c>
      <c r="S14">
        <v>2</v>
      </c>
      <c r="T14">
        <v>20</v>
      </c>
      <c r="V14">
        <v>4</v>
      </c>
      <c r="AA14">
        <v>1</v>
      </c>
      <c r="AI14">
        <v>1</v>
      </c>
      <c r="AM14">
        <v>16</v>
      </c>
      <c r="AO14">
        <v>247</v>
      </c>
      <c r="AR14">
        <v>1</v>
      </c>
      <c r="AS14">
        <v>28</v>
      </c>
      <c r="AT14">
        <v>1</v>
      </c>
      <c r="AW14">
        <v>1</v>
      </c>
      <c r="AY14">
        <v>1</v>
      </c>
      <c r="BB14">
        <v>3</v>
      </c>
      <c r="BF14">
        <v>1</v>
      </c>
      <c r="BG14">
        <v>2</v>
      </c>
      <c r="BM14">
        <v>1</v>
      </c>
      <c r="BN14">
        <v>1</v>
      </c>
      <c r="BU14">
        <v>3</v>
      </c>
      <c r="BW14">
        <v>1</v>
      </c>
      <c r="BX14">
        <v>1</v>
      </c>
      <c r="CE14">
        <v>1</v>
      </c>
      <c r="CN14">
        <v>1</v>
      </c>
      <c r="CO14">
        <v>401</v>
      </c>
    </row>
    <row r="15" spans="1:93" x14ac:dyDescent="0.2">
      <c r="A15" t="s">
        <v>237</v>
      </c>
      <c r="C15">
        <v>3</v>
      </c>
      <c r="D15">
        <v>2</v>
      </c>
      <c r="F15">
        <v>5</v>
      </c>
      <c r="H15">
        <v>3</v>
      </c>
      <c r="L15">
        <v>64</v>
      </c>
      <c r="T15">
        <v>18</v>
      </c>
      <c r="V15">
        <v>4</v>
      </c>
      <c r="AM15">
        <v>13</v>
      </c>
      <c r="AO15">
        <v>250</v>
      </c>
      <c r="AR15">
        <v>1</v>
      </c>
      <c r="AS15">
        <v>24</v>
      </c>
      <c r="AW15">
        <v>1</v>
      </c>
      <c r="AY15">
        <v>1</v>
      </c>
      <c r="BA15">
        <v>2</v>
      </c>
      <c r="BG15">
        <v>5</v>
      </c>
      <c r="BM15">
        <v>2</v>
      </c>
      <c r="BU15">
        <v>6</v>
      </c>
      <c r="BW15">
        <v>1</v>
      </c>
      <c r="CJ15">
        <v>1</v>
      </c>
      <c r="CO15">
        <v>406</v>
      </c>
    </row>
    <row r="16" spans="1:93" x14ac:dyDescent="0.2">
      <c r="A16" t="s">
        <v>238</v>
      </c>
      <c r="C16">
        <v>3</v>
      </c>
      <c r="E16">
        <v>1</v>
      </c>
      <c r="F16">
        <v>6</v>
      </c>
      <c r="K16">
        <v>1</v>
      </c>
      <c r="L16">
        <v>118</v>
      </c>
      <c r="S16">
        <v>1</v>
      </c>
      <c r="T16">
        <v>21</v>
      </c>
      <c r="V16">
        <v>2</v>
      </c>
      <c r="AD16">
        <v>2</v>
      </c>
      <c r="AF16">
        <v>1</v>
      </c>
      <c r="AK16">
        <v>7</v>
      </c>
      <c r="AM16">
        <v>18</v>
      </c>
      <c r="AN16">
        <v>1</v>
      </c>
      <c r="AO16">
        <v>155</v>
      </c>
      <c r="AS16">
        <v>59</v>
      </c>
      <c r="AU16">
        <v>1</v>
      </c>
      <c r="AW16">
        <v>3</v>
      </c>
      <c r="AY16">
        <v>1</v>
      </c>
      <c r="BB16">
        <v>3</v>
      </c>
      <c r="BE16">
        <v>1</v>
      </c>
      <c r="BG16">
        <v>2</v>
      </c>
      <c r="BM16">
        <v>1</v>
      </c>
      <c r="BU16">
        <v>2</v>
      </c>
      <c r="BW16">
        <v>2</v>
      </c>
      <c r="BX16">
        <v>1</v>
      </c>
      <c r="BY16">
        <v>1</v>
      </c>
      <c r="CG16">
        <v>6</v>
      </c>
      <c r="CJ16">
        <v>2</v>
      </c>
      <c r="CO16">
        <v>422</v>
      </c>
    </row>
    <row r="17" spans="1:93" x14ac:dyDescent="0.2">
      <c r="A17" t="s">
        <v>43</v>
      </c>
      <c r="C17">
        <v>1</v>
      </c>
      <c r="D17">
        <v>1</v>
      </c>
      <c r="E17">
        <v>2</v>
      </c>
      <c r="F17">
        <v>2</v>
      </c>
      <c r="H17">
        <v>1</v>
      </c>
      <c r="L17">
        <v>193</v>
      </c>
      <c r="M17">
        <v>2</v>
      </c>
      <c r="N17">
        <v>1</v>
      </c>
      <c r="T17">
        <v>4</v>
      </c>
      <c r="V17">
        <v>2</v>
      </c>
      <c r="AD17">
        <v>2</v>
      </c>
      <c r="AF17">
        <v>1</v>
      </c>
      <c r="AK17">
        <v>1</v>
      </c>
      <c r="AM17">
        <v>12</v>
      </c>
      <c r="AN17">
        <v>2</v>
      </c>
      <c r="AO17">
        <v>140</v>
      </c>
      <c r="AS17">
        <v>34</v>
      </c>
      <c r="AW17">
        <v>1</v>
      </c>
      <c r="BA17">
        <v>1</v>
      </c>
      <c r="BB17">
        <v>1</v>
      </c>
      <c r="BG17">
        <v>2</v>
      </c>
      <c r="BK17">
        <v>1</v>
      </c>
      <c r="BT17">
        <v>1</v>
      </c>
      <c r="BU17">
        <v>4</v>
      </c>
      <c r="BW17">
        <v>1</v>
      </c>
      <c r="CG17">
        <v>1</v>
      </c>
      <c r="CJ17">
        <v>1</v>
      </c>
      <c r="CO17">
        <v>415</v>
      </c>
    </row>
    <row r="18" spans="1:93" x14ac:dyDescent="0.2">
      <c r="A18" t="s">
        <v>239</v>
      </c>
      <c r="B18">
        <v>1</v>
      </c>
      <c r="C18">
        <v>2</v>
      </c>
      <c r="D18">
        <v>2</v>
      </c>
      <c r="F18">
        <v>1</v>
      </c>
      <c r="L18">
        <v>330</v>
      </c>
      <c r="M18">
        <v>2</v>
      </c>
      <c r="Q18">
        <v>2</v>
      </c>
      <c r="T18">
        <v>8</v>
      </c>
      <c r="V18">
        <v>1</v>
      </c>
      <c r="Y18">
        <v>3</v>
      </c>
      <c r="Z18">
        <v>1</v>
      </c>
      <c r="AD18">
        <v>9</v>
      </c>
      <c r="AK18">
        <v>1</v>
      </c>
      <c r="AM18">
        <v>8</v>
      </c>
      <c r="AN18">
        <v>7</v>
      </c>
      <c r="AO18">
        <v>51</v>
      </c>
      <c r="AQ18">
        <v>4</v>
      </c>
      <c r="AR18">
        <v>2</v>
      </c>
      <c r="AS18">
        <v>10</v>
      </c>
      <c r="AY18">
        <v>1</v>
      </c>
      <c r="BA18">
        <v>3</v>
      </c>
      <c r="BE18">
        <v>1</v>
      </c>
      <c r="BF18">
        <v>1</v>
      </c>
      <c r="BK18">
        <v>2</v>
      </c>
      <c r="BM18">
        <v>2</v>
      </c>
      <c r="BU18">
        <v>1</v>
      </c>
      <c r="BW18">
        <v>2</v>
      </c>
      <c r="BX18">
        <v>1</v>
      </c>
      <c r="BY18">
        <v>1</v>
      </c>
      <c r="CE18">
        <v>1</v>
      </c>
      <c r="CG18">
        <v>5</v>
      </c>
      <c r="CO18">
        <v>466</v>
      </c>
    </row>
    <row r="19" spans="1:93" x14ac:dyDescent="0.2">
      <c r="A19" t="s">
        <v>45</v>
      </c>
      <c r="C19">
        <v>2</v>
      </c>
      <c r="F19">
        <v>2</v>
      </c>
      <c r="L19">
        <v>340</v>
      </c>
      <c r="N19">
        <v>1</v>
      </c>
      <c r="T19">
        <v>15</v>
      </c>
      <c r="Y19">
        <v>1</v>
      </c>
      <c r="AD19">
        <v>1</v>
      </c>
      <c r="AF19">
        <v>2</v>
      </c>
      <c r="AG19">
        <v>2</v>
      </c>
      <c r="AH19">
        <v>1</v>
      </c>
      <c r="AM19">
        <v>5</v>
      </c>
      <c r="AN19">
        <v>4</v>
      </c>
      <c r="AO19">
        <v>50</v>
      </c>
      <c r="AQ19">
        <v>3</v>
      </c>
      <c r="AR19">
        <v>5</v>
      </c>
      <c r="AS19">
        <v>25</v>
      </c>
      <c r="AW19">
        <v>1</v>
      </c>
      <c r="AY19">
        <v>2</v>
      </c>
      <c r="BA19">
        <v>1</v>
      </c>
      <c r="BG19">
        <v>3</v>
      </c>
      <c r="BI19">
        <v>1</v>
      </c>
      <c r="BJ19">
        <v>1</v>
      </c>
      <c r="BM19">
        <v>1</v>
      </c>
      <c r="BU19">
        <v>1</v>
      </c>
      <c r="BV19">
        <v>1</v>
      </c>
      <c r="BW19">
        <v>1</v>
      </c>
      <c r="BX19">
        <v>1</v>
      </c>
      <c r="CI19">
        <v>1</v>
      </c>
      <c r="CN19">
        <v>2</v>
      </c>
      <c r="CO19">
        <v>476</v>
      </c>
    </row>
    <row r="20" spans="1:93" x14ac:dyDescent="0.2">
      <c r="A20" t="s">
        <v>240</v>
      </c>
      <c r="D20">
        <v>1</v>
      </c>
      <c r="F20">
        <v>1</v>
      </c>
      <c r="H20">
        <v>2</v>
      </c>
      <c r="I20">
        <v>1</v>
      </c>
      <c r="K20">
        <v>1</v>
      </c>
      <c r="L20">
        <v>294</v>
      </c>
      <c r="S20">
        <v>1</v>
      </c>
      <c r="T20">
        <v>7</v>
      </c>
      <c r="W20">
        <v>1</v>
      </c>
      <c r="AF20">
        <v>1</v>
      </c>
      <c r="AL20">
        <v>1</v>
      </c>
      <c r="AM20">
        <v>10</v>
      </c>
      <c r="AN20">
        <v>7</v>
      </c>
      <c r="AO20">
        <v>136</v>
      </c>
      <c r="AQ20">
        <v>1</v>
      </c>
      <c r="AR20">
        <v>2</v>
      </c>
      <c r="AS20">
        <v>20</v>
      </c>
      <c r="AW20">
        <v>1</v>
      </c>
      <c r="BG20">
        <v>2</v>
      </c>
      <c r="BL20">
        <v>1</v>
      </c>
      <c r="BP20">
        <v>1</v>
      </c>
      <c r="BQ20">
        <v>1</v>
      </c>
      <c r="BU20">
        <v>3</v>
      </c>
      <c r="BW20">
        <v>1</v>
      </c>
      <c r="BX20">
        <v>1</v>
      </c>
      <c r="CE20">
        <v>1</v>
      </c>
      <c r="CO20">
        <v>499</v>
      </c>
    </row>
    <row r="21" spans="1:93" x14ac:dyDescent="0.2">
      <c r="A21" t="s">
        <v>241</v>
      </c>
      <c r="F21">
        <v>5</v>
      </c>
      <c r="H21">
        <v>3</v>
      </c>
      <c r="J21">
        <v>2</v>
      </c>
      <c r="K21">
        <v>1</v>
      </c>
      <c r="L21">
        <v>356</v>
      </c>
      <c r="O21">
        <v>1</v>
      </c>
      <c r="S21">
        <v>1</v>
      </c>
      <c r="T21">
        <v>16</v>
      </c>
      <c r="W21">
        <v>1</v>
      </c>
      <c r="AD21">
        <v>1</v>
      </c>
      <c r="AK21">
        <v>1</v>
      </c>
      <c r="AM21">
        <v>10</v>
      </c>
      <c r="AN21">
        <v>6</v>
      </c>
      <c r="AO21">
        <v>80</v>
      </c>
      <c r="AQ21">
        <v>1</v>
      </c>
      <c r="AR21">
        <v>1</v>
      </c>
      <c r="AS21">
        <v>32</v>
      </c>
      <c r="AW21">
        <v>1</v>
      </c>
      <c r="AY21">
        <v>2</v>
      </c>
      <c r="BC21">
        <v>1</v>
      </c>
      <c r="BE21">
        <v>7</v>
      </c>
      <c r="BF21">
        <v>2</v>
      </c>
      <c r="BG21">
        <v>4</v>
      </c>
      <c r="BH21">
        <v>1</v>
      </c>
      <c r="BK21">
        <v>1</v>
      </c>
      <c r="BU21">
        <v>5</v>
      </c>
      <c r="BW21">
        <v>2</v>
      </c>
      <c r="BZ21">
        <v>1</v>
      </c>
      <c r="CG21">
        <v>1</v>
      </c>
      <c r="CI21">
        <v>2</v>
      </c>
      <c r="CO21">
        <v>548</v>
      </c>
    </row>
    <row r="22" spans="1:93" x14ac:dyDescent="0.2">
      <c r="A22" t="s">
        <v>242</v>
      </c>
      <c r="C22">
        <v>1</v>
      </c>
      <c r="E22">
        <v>1</v>
      </c>
      <c r="F22">
        <v>5</v>
      </c>
      <c r="H22">
        <v>1</v>
      </c>
      <c r="J22">
        <v>4</v>
      </c>
      <c r="K22">
        <v>1</v>
      </c>
      <c r="L22">
        <v>295</v>
      </c>
      <c r="S22">
        <v>2</v>
      </c>
      <c r="T22">
        <v>22</v>
      </c>
      <c r="W22">
        <v>1</v>
      </c>
      <c r="AD22">
        <v>2</v>
      </c>
      <c r="AK22">
        <v>1</v>
      </c>
      <c r="AL22">
        <v>1</v>
      </c>
      <c r="AM22">
        <v>12</v>
      </c>
      <c r="AN22">
        <v>12</v>
      </c>
      <c r="AO22">
        <v>60</v>
      </c>
      <c r="AR22">
        <v>3</v>
      </c>
      <c r="AS22">
        <v>24</v>
      </c>
      <c r="AW22">
        <v>3</v>
      </c>
      <c r="AY22">
        <v>3</v>
      </c>
      <c r="BA22">
        <v>1</v>
      </c>
      <c r="BB22">
        <v>3</v>
      </c>
      <c r="BE22">
        <v>4</v>
      </c>
      <c r="BF22">
        <v>4</v>
      </c>
      <c r="BG22">
        <v>6</v>
      </c>
      <c r="BM22">
        <v>1</v>
      </c>
      <c r="BN22">
        <v>1</v>
      </c>
      <c r="BP22">
        <v>1</v>
      </c>
      <c r="BV22">
        <v>1</v>
      </c>
      <c r="BW22">
        <v>1</v>
      </c>
      <c r="CE22">
        <v>1</v>
      </c>
      <c r="CG22">
        <v>2</v>
      </c>
      <c r="CN22">
        <v>2</v>
      </c>
      <c r="CO22">
        <v>482</v>
      </c>
    </row>
    <row r="23" spans="1:93" x14ac:dyDescent="0.2">
      <c r="A23" t="s">
        <v>243</v>
      </c>
      <c r="D23">
        <v>2</v>
      </c>
      <c r="F23">
        <v>4</v>
      </c>
      <c r="L23">
        <v>250</v>
      </c>
      <c r="S23">
        <v>1</v>
      </c>
      <c r="T23">
        <v>9</v>
      </c>
      <c r="W23">
        <v>1</v>
      </c>
      <c r="Y23">
        <v>1</v>
      </c>
      <c r="AA23">
        <v>1</v>
      </c>
      <c r="AD23">
        <v>1</v>
      </c>
      <c r="AF23">
        <v>1</v>
      </c>
      <c r="AM23">
        <v>4</v>
      </c>
      <c r="AN23">
        <v>15</v>
      </c>
      <c r="AO23">
        <v>136</v>
      </c>
      <c r="AQ23">
        <v>1</v>
      </c>
      <c r="AR23">
        <v>2</v>
      </c>
      <c r="AS23">
        <v>7</v>
      </c>
      <c r="AW23">
        <v>2</v>
      </c>
      <c r="BE23">
        <v>1</v>
      </c>
      <c r="BG23">
        <v>1</v>
      </c>
      <c r="BM23">
        <v>3</v>
      </c>
      <c r="BU23">
        <v>1</v>
      </c>
      <c r="BV23">
        <v>1</v>
      </c>
      <c r="BW23">
        <v>2</v>
      </c>
      <c r="BX23">
        <v>1</v>
      </c>
      <c r="CE23">
        <v>1</v>
      </c>
      <c r="CG23">
        <v>1</v>
      </c>
      <c r="CK23">
        <v>1</v>
      </c>
      <c r="CN23">
        <v>2</v>
      </c>
      <c r="CO23">
        <v>453</v>
      </c>
    </row>
    <row r="24" spans="1:93" x14ac:dyDescent="0.2">
      <c r="A24" t="s">
        <v>244</v>
      </c>
      <c r="C24">
        <v>3</v>
      </c>
      <c r="F24">
        <v>4</v>
      </c>
      <c r="L24">
        <v>284</v>
      </c>
      <c r="S24">
        <v>2</v>
      </c>
      <c r="T24">
        <v>11</v>
      </c>
      <c r="AK24">
        <v>1</v>
      </c>
      <c r="AM24">
        <v>5</v>
      </c>
      <c r="AN24">
        <v>16</v>
      </c>
      <c r="AO24">
        <v>54</v>
      </c>
      <c r="AQ24">
        <v>3</v>
      </c>
      <c r="AR24">
        <v>5</v>
      </c>
      <c r="AS24">
        <v>7</v>
      </c>
      <c r="AT24">
        <v>1</v>
      </c>
      <c r="AW24">
        <v>1</v>
      </c>
      <c r="BA24">
        <v>1</v>
      </c>
      <c r="BE24">
        <v>1</v>
      </c>
      <c r="BF24">
        <v>1</v>
      </c>
      <c r="BG24">
        <v>1</v>
      </c>
      <c r="BJ24">
        <v>1</v>
      </c>
      <c r="BX24">
        <v>2</v>
      </c>
      <c r="BY24">
        <v>1</v>
      </c>
      <c r="BZ24">
        <v>2</v>
      </c>
      <c r="CG24">
        <v>1</v>
      </c>
      <c r="CN24">
        <v>2</v>
      </c>
      <c r="CO24">
        <v>410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1036-2B14-40BC-8840-502E1AB3D3A5}">
  <dimension ref="A1:O24"/>
  <sheetViews>
    <sheetView workbookViewId="0">
      <selection activeCell="Q15" sqref="Q15"/>
    </sheetView>
  </sheetViews>
  <sheetFormatPr defaultRowHeight="12.75" x14ac:dyDescent="0.2"/>
  <sheetData>
    <row r="1" spans="1:15" x14ac:dyDescent="0.2">
      <c r="B1" s="38" t="s">
        <v>246</v>
      </c>
      <c r="C1" s="38" t="s">
        <v>247</v>
      </c>
      <c r="D1" s="38" t="s">
        <v>248</v>
      </c>
      <c r="E1" s="38" t="s">
        <v>249</v>
      </c>
      <c r="F1" s="38" t="s">
        <v>250</v>
      </c>
      <c r="G1" s="38" t="s">
        <v>251</v>
      </c>
      <c r="H1" s="38" t="s">
        <v>252</v>
      </c>
      <c r="I1" s="38" t="s">
        <v>253</v>
      </c>
      <c r="J1" s="38" t="s">
        <v>254</v>
      </c>
      <c r="K1" s="38" t="s">
        <v>255</v>
      </c>
      <c r="L1" s="38" t="s">
        <v>256</v>
      </c>
      <c r="M1" s="38" t="s">
        <v>257</v>
      </c>
      <c r="N1" s="38" t="s">
        <v>258</v>
      </c>
      <c r="O1" s="38" t="s">
        <v>259</v>
      </c>
    </row>
    <row r="2" spans="1:15" x14ac:dyDescent="0.2">
      <c r="A2" t="s">
        <v>33</v>
      </c>
      <c r="B2" s="38">
        <v>10</v>
      </c>
      <c r="C2" s="38">
        <v>5</v>
      </c>
      <c r="D2" s="38"/>
      <c r="E2" s="38"/>
      <c r="F2" s="38"/>
      <c r="G2" s="38">
        <v>34</v>
      </c>
      <c r="H2" s="38">
        <v>48</v>
      </c>
      <c r="I2" s="38"/>
      <c r="J2" s="38"/>
      <c r="K2" s="38"/>
      <c r="L2" s="38"/>
      <c r="M2" s="38"/>
      <c r="N2" s="38">
        <v>1</v>
      </c>
      <c r="O2">
        <f>SUM(B2:N2)</f>
        <v>98</v>
      </c>
    </row>
    <row r="3" spans="1:15" x14ac:dyDescent="0.2">
      <c r="A3" s="39" t="s">
        <v>260</v>
      </c>
      <c r="B3" s="40">
        <v>7</v>
      </c>
      <c r="C3" s="40">
        <v>3</v>
      </c>
      <c r="D3" s="40"/>
      <c r="E3" s="40"/>
      <c r="F3" s="40">
        <v>3.5</v>
      </c>
      <c r="G3" s="40">
        <v>26</v>
      </c>
      <c r="H3" s="40">
        <v>42.5</v>
      </c>
      <c r="I3" s="40"/>
      <c r="J3" s="40"/>
      <c r="K3" s="40"/>
      <c r="L3" s="40"/>
      <c r="M3" s="40"/>
      <c r="N3" s="40">
        <v>1</v>
      </c>
      <c r="O3">
        <f t="shared" ref="O3:O24" si="0">SUM(B3:N3)</f>
        <v>83</v>
      </c>
    </row>
    <row r="4" spans="1:15" x14ac:dyDescent="0.2">
      <c r="A4" s="39" t="s">
        <v>261</v>
      </c>
      <c r="B4" s="40">
        <v>3</v>
      </c>
      <c r="C4" s="40">
        <v>2</v>
      </c>
      <c r="D4" s="40"/>
      <c r="E4" s="40"/>
      <c r="F4" s="40"/>
      <c r="G4" s="40">
        <v>32</v>
      </c>
      <c r="H4" s="40">
        <v>35</v>
      </c>
      <c r="I4" s="40">
        <v>1</v>
      </c>
      <c r="J4" s="40"/>
      <c r="K4" s="40"/>
      <c r="L4" s="40"/>
      <c r="M4" s="40">
        <v>1</v>
      </c>
      <c r="N4" s="40"/>
      <c r="O4">
        <f t="shared" si="0"/>
        <v>74</v>
      </c>
    </row>
    <row r="5" spans="1:15" x14ac:dyDescent="0.2">
      <c r="A5" s="41" t="s">
        <v>262</v>
      </c>
      <c r="B5" s="42">
        <v>10</v>
      </c>
      <c r="C5" s="42">
        <v>2</v>
      </c>
      <c r="D5" s="42"/>
      <c r="E5" s="42">
        <v>3</v>
      </c>
      <c r="F5" s="42">
        <v>1</v>
      </c>
      <c r="G5" s="42">
        <v>31</v>
      </c>
      <c r="H5" s="43">
        <v>55.5</v>
      </c>
      <c r="I5" s="42"/>
      <c r="J5" s="42"/>
      <c r="K5" s="42"/>
      <c r="L5" s="42">
        <v>6</v>
      </c>
      <c r="M5" s="42"/>
      <c r="N5" s="42">
        <v>1</v>
      </c>
      <c r="O5">
        <f t="shared" si="0"/>
        <v>109.5</v>
      </c>
    </row>
    <row r="6" spans="1:15" x14ac:dyDescent="0.2">
      <c r="A6" s="41" t="s">
        <v>263</v>
      </c>
      <c r="B6" s="42">
        <v>4</v>
      </c>
      <c r="C6" s="42">
        <v>2</v>
      </c>
      <c r="D6" s="42"/>
      <c r="E6" s="42"/>
      <c r="F6" s="42"/>
      <c r="G6" s="42">
        <v>27</v>
      </c>
      <c r="H6" s="43">
        <v>45.5</v>
      </c>
      <c r="I6" s="42">
        <v>1</v>
      </c>
      <c r="J6" s="42"/>
      <c r="K6" s="42"/>
      <c r="L6" s="42">
        <v>1</v>
      </c>
      <c r="M6" s="42"/>
      <c r="N6" s="42"/>
      <c r="O6">
        <f t="shared" si="0"/>
        <v>80.5</v>
      </c>
    </row>
    <row r="7" spans="1:15" x14ac:dyDescent="0.2">
      <c r="A7" t="s">
        <v>264</v>
      </c>
      <c r="B7" s="38">
        <v>4</v>
      </c>
      <c r="C7" s="38">
        <v>3</v>
      </c>
      <c r="D7" s="38"/>
      <c r="E7" s="38"/>
      <c r="F7" s="38">
        <v>0.5</v>
      </c>
      <c r="G7" s="38">
        <v>34</v>
      </c>
      <c r="H7" s="38">
        <v>27.5</v>
      </c>
      <c r="I7" s="38"/>
      <c r="J7" s="38"/>
      <c r="K7" s="38"/>
      <c r="L7" s="38"/>
      <c r="M7" s="38"/>
      <c r="N7" s="38">
        <v>2</v>
      </c>
      <c r="O7">
        <f t="shared" si="0"/>
        <v>71</v>
      </c>
    </row>
    <row r="8" spans="1:15" x14ac:dyDescent="0.2">
      <c r="A8" s="41" t="s">
        <v>265</v>
      </c>
      <c r="B8" s="42">
        <v>4</v>
      </c>
      <c r="C8" s="42">
        <v>4</v>
      </c>
      <c r="D8" s="42"/>
      <c r="E8" s="42"/>
      <c r="F8" s="42"/>
      <c r="G8" s="42">
        <v>19</v>
      </c>
      <c r="H8" s="42">
        <v>41</v>
      </c>
      <c r="I8" s="42">
        <v>1</v>
      </c>
      <c r="J8" s="42"/>
      <c r="K8" s="42"/>
      <c r="L8" s="42"/>
      <c r="M8" s="42"/>
      <c r="N8" s="42">
        <v>1</v>
      </c>
      <c r="O8">
        <f t="shared" si="0"/>
        <v>70</v>
      </c>
    </row>
    <row r="9" spans="1:15" x14ac:dyDescent="0.2">
      <c r="A9" t="s">
        <v>39</v>
      </c>
      <c r="B9" s="38">
        <v>11</v>
      </c>
      <c r="C9" s="38">
        <v>1</v>
      </c>
      <c r="D9" s="38"/>
      <c r="E9" s="38"/>
      <c r="F9" s="38"/>
      <c r="G9" s="38">
        <v>64</v>
      </c>
      <c r="H9" s="38">
        <v>50.5</v>
      </c>
      <c r="I9" s="38">
        <v>1</v>
      </c>
      <c r="J9" s="38"/>
      <c r="K9" s="38"/>
      <c r="L9" s="38"/>
      <c r="M9" s="38"/>
      <c r="N9" s="38">
        <v>1</v>
      </c>
      <c r="O9">
        <f t="shared" si="0"/>
        <v>128.5</v>
      </c>
    </row>
    <row r="10" spans="1:15" x14ac:dyDescent="0.2">
      <c r="A10" s="41" t="s">
        <v>266</v>
      </c>
      <c r="B10" s="42">
        <v>10</v>
      </c>
      <c r="C10" s="42">
        <v>3.5</v>
      </c>
      <c r="D10" s="42"/>
      <c r="E10" s="42"/>
      <c r="F10" s="42"/>
      <c r="G10" s="43">
        <v>29.5</v>
      </c>
      <c r="H10" s="42">
        <v>31.5</v>
      </c>
      <c r="I10" s="42">
        <v>2</v>
      </c>
      <c r="J10" s="42"/>
      <c r="K10" s="42"/>
      <c r="L10" s="42"/>
      <c r="M10" s="42"/>
      <c r="N10" s="42"/>
      <c r="O10">
        <f t="shared" si="0"/>
        <v>76.5</v>
      </c>
    </row>
    <row r="11" spans="1:15" x14ac:dyDescent="0.2">
      <c r="A11" t="s">
        <v>267</v>
      </c>
      <c r="B11" s="38">
        <v>6</v>
      </c>
      <c r="C11" s="38">
        <v>1.5</v>
      </c>
      <c r="D11" s="38"/>
      <c r="E11" s="38"/>
      <c r="F11" s="38">
        <v>1.5</v>
      </c>
      <c r="G11" s="38">
        <v>52</v>
      </c>
      <c r="H11" s="38">
        <v>42</v>
      </c>
      <c r="I11" s="38"/>
      <c r="J11" s="38"/>
      <c r="K11" s="38"/>
      <c r="L11" s="38">
        <v>1</v>
      </c>
      <c r="M11" s="38"/>
      <c r="N11" s="38">
        <v>1</v>
      </c>
      <c r="O11">
        <f t="shared" si="0"/>
        <v>105</v>
      </c>
    </row>
    <row r="12" spans="1:15" x14ac:dyDescent="0.2">
      <c r="A12" s="41" t="s">
        <v>268</v>
      </c>
      <c r="B12" s="42">
        <v>13</v>
      </c>
      <c r="C12" s="42">
        <v>1</v>
      </c>
      <c r="D12" s="42"/>
      <c r="E12" s="42"/>
      <c r="F12" s="42">
        <v>2</v>
      </c>
      <c r="G12" s="42">
        <v>35</v>
      </c>
      <c r="H12" s="42">
        <v>32</v>
      </c>
      <c r="I12" s="42">
        <v>2</v>
      </c>
      <c r="J12" s="42"/>
      <c r="K12" s="42"/>
      <c r="L12" s="42"/>
      <c r="M12" s="42"/>
      <c r="N12" s="42">
        <v>1</v>
      </c>
      <c r="O12">
        <f t="shared" si="0"/>
        <v>86</v>
      </c>
    </row>
    <row r="13" spans="1:15" x14ac:dyDescent="0.2">
      <c r="A13" t="s">
        <v>42</v>
      </c>
      <c r="B13" s="38">
        <v>8</v>
      </c>
      <c r="C13" s="38">
        <v>3</v>
      </c>
      <c r="D13" s="38">
        <v>2</v>
      </c>
      <c r="E13" s="38"/>
      <c r="F13" s="38"/>
      <c r="G13" s="38">
        <v>37</v>
      </c>
      <c r="H13" s="38">
        <v>63.5</v>
      </c>
      <c r="I13" s="38">
        <v>2</v>
      </c>
      <c r="J13" s="38"/>
      <c r="K13" s="38"/>
      <c r="L13" s="38"/>
      <c r="M13" s="38"/>
      <c r="N13" s="38">
        <v>1</v>
      </c>
      <c r="O13">
        <f t="shared" si="0"/>
        <v>116.5</v>
      </c>
    </row>
    <row r="14" spans="1:15" x14ac:dyDescent="0.2">
      <c r="A14" s="41" t="s">
        <v>269</v>
      </c>
      <c r="B14" s="42">
        <v>5</v>
      </c>
      <c r="C14" s="42">
        <v>1</v>
      </c>
      <c r="D14" s="42"/>
      <c r="E14" s="42"/>
      <c r="F14" s="42"/>
      <c r="G14" s="42">
        <v>25</v>
      </c>
      <c r="H14" s="42">
        <v>46.5</v>
      </c>
      <c r="I14" s="42">
        <v>1</v>
      </c>
      <c r="J14" s="42"/>
      <c r="K14" s="42">
        <v>1</v>
      </c>
      <c r="L14" s="42"/>
      <c r="M14" s="42">
        <v>1</v>
      </c>
      <c r="N14" s="42"/>
      <c r="O14">
        <f t="shared" si="0"/>
        <v>80.5</v>
      </c>
    </row>
    <row r="15" spans="1:15" x14ac:dyDescent="0.2">
      <c r="A15" t="s">
        <v>270</v>
      </c>
      <c r="B15" s="38">
        <v>18.5</v>
      </c>
      <c r="C15" s="38">
        <v>3</v>
      </c>
      <c r="D15" s="38"/>
      <c r="E15" s="38"/>
      <c r="F15" s="38"/>
      <c r="G15" s="38">
        <v>20</v>
      </c>
      <c r="H15" s="38">
        <v>67.5</v>
      </c>
      <c r="I15" s="38">
        <v>1</v>
      </c>
      <c r="J15" s="38"/>
      <c r="K15" s="38">
        <v>1</v>
      </c>
      <c r="L15" s="38"/>
      <c r="M15" s="38"/>
      <c r="N15" s="38"/>
      <c r="O15">
        <f t="shared" si="0"/>
        <v>111</v>
      </c>
    </row>
    <row r="16" spans="1:15" x14ac:dyDescent="0.2">
      <c r="A16" t="s">
        <v>44</v>
      </c>
      <c r="B16" s="38">
        <v>17</v>
      </c>
      <c r="C16" s="38"/>
      <c r="D16" s="38"/>
      <c r="E16" s="38">
        <v>1</v>
      </c>
      <c r="F16" s="38"/>
      <c r="G16" s="38">
        <v>25</v>
      </c>
      <c r="H16" s="38">
        <v>50</v>
      </c>
      <c r="I16" s="38"/>
      <c r="J16" s="38"/>
      <c r="K16" s="38"/>
      <c r="L16" s="38"/>
      <c r="M16" s="38"/>
      <c r="N16" s="38">
        <v>1</v>
      </c>
      <c r="O16">
        <f t="shared" si="0"/>
        <v>94</v>
      </c>
    </row>
    <row r="17" spans="1:15" x14ac:dyDescent="0.2">
      <c r="A17" t="s">
        <v>271</v>
      </c>
      <c r="B17" s="38">
        <v>10</v>
      </c>
      <c r="C17" s="38">
        <v>1</v>
      </c>
      <c r="D17" s="38"/>
      <c r="E17" s="38"/>
      <c r="F17" s="38"/>
      <c r="G17" s="38">
        <v>19</v>
      </c>
      <c r="H17" s="38">
        <v>38</v>
      </c>
      <c r="I17" s="38"/>
      <c r="J17" s="38"/>
      <c r="K17" s="38">
        <v>2</v>
      </c>
      <c r="L17" s="38"/>
      <c r="M17" s="38">
        <v>1</v>
      </c>
      <c r="N17" s="38">
        <v>1</v>
      </c>
      <c r="O17">
        <f t="shared" si="0"/>
        <v>72</v>
      </c>
    </row>
    <row r="18" spans="1:15" x14ac:dyDescent="0.2">
      <c r="A18" t="s">
        <v>46</v>
      </c>
      <c r="B18" s="38">
        <v>21</v>
      </c>
      <c r="C18" s="38">
        <v>1</v>
      </c>
      <c r="D18" s="38"/>
      <c r="E18" s="38">
        <v>1</v>
      </c>
      <c r="F18" s="38">
        <v>0.5</v>
      </c>
      <c r="G18" s="38">
        <v>25.5</v>
      </c>
      <c r="H18" s="38">
        <v>42</v>
      </c>
      <c r="I18" s="38">
        <v>1</v>
      </c>
      <c r="J18" s="38"/>
      <c r="K18" s="38">
        <v>1</v>
      </c>
      <c r="L18" s="38"/>
      <c r="M18" s="38">
        <v>1</v>
      </c>
      <c r="N18" s="38">
        <v>1</v>
      </c>
      <c r="O18">
        <f t="shared" si="0"/>
        <v>95</v>
      </c>
    </row>
    <row r="19" spans="1:15" x14ac:dyDescent="0.2">
      <c r="A19" t="s">
        <v>272</v>
      </c>
      <c r="B19" s="38">
        <v>19</v>
      </c>
      <c r="C19" s="38">
        <v>2</v>
      </c>
      <c r="D19" s="38"/>
      <c r="E19" s="38">
        <v>1</v>
      </c>
      <c r="F19" s="38">
        <v>1</v>
      </c>
      <c r="G19" s="38">
        <v>37</v>
      </c>
      <c r="H19" s="38">
        <v>73.5</v>
      </c>
      <c r="I19" s="38"/>
      <c r="J19" s="38"/>
      <c r="K19" s="38"/>
      <c r="L19" s="38">
        <v>1</v>
      </c>
      <c r="M19" s="38">
        <v>1</v>
      </c>
      <c r="N19" s="38">
        <v>1</v>
      </c>
      <c r="O19">
        <f t="shared" si="0"/>
        <v>136.5</v>
      </c>
    </row>
    <row r="20" spans="1:15" x14ac:dyDescent="0.2">
      <c r="A20" t="s">
        <v>47</v>
      </c>
      <c r="B20" s="38">
        <v>15</v>
      </c>
      <c r="C20" s="38">
        <v>1</v>
      </c>
      <c r="D20" s="38"/>
      <c r="E20" s="38"/>
      <c r="F20" s="38"/>
      <c r="G20" s="38">
        <v>28</v>
      </c>
      <c r="H20" s="38">
        <v>34</v>
      </c>
      <c r="I20" s="38">
        <v>1</v>
      </c>
      <c r="J20" s="38"/>
      <c r="K20" s="38"/>
      <c r="L20" s="38"/>
      <c r="M20" s="38">
        <v>3</v>
      </c>
      <c r="N20" s="38">
        <v>1</v>
      </c>
      <c r="O20">
        <f t="shared" si="0"/>
        <v>83</v>
      </c>
    </row>
    <row r="21" spans="1:15" x14ac:dyDescent="0.2">
      <c r="A21" t="s">
        <v>273</v>
      </c>
      <c r="B21" s="38">
        <v>20</v>
      </c>
      <c r="C21" s="38">
        <v>1</v>
      </c>
      <c r="D21" s="38"/>
      <c r="E21" s="38"/>
      <c r="F21" s="38">
        <v>2</v>
      </c>
      <c r="G21" s="38">
        <v>20</v>
      </c>
      <c r="H21" s="38">
        <v>46</v>
      </c>
      <c r="I21" s="38">
        <v>1</v>
      </c>
      <c r="J21" s="38"/>
      <c r="K21" s="38"/>
      <c r="L21" s="38">
        <v>1</v>
      </c>
      <c r="M21" s="38">
        <v>2</v>
      </c>
      <c r="N21" s="38">
        <v>2</v>
      </c>
      <c r="O21">
        <f t="shared" si="0"/>
        <v>95</v>
      </c>
    </row>
    <row r="22" spans="1:15" x14ac:dyDescent="0.2">
      <c r="A22" t="s">
        <v>48</v>
      </c>
      <c r="B22" s="38">
        <v>30</v>
      </c>
      <c r="C22" s="38"/>
      <c r="D22" s="38"/>
      <c r="E22" s="38">
        <v>2</v>
      </c>
      <c r="F22" s="38">
        <v>0.5</v>
      </c>
      <c r="G22" s="38">
        <v>18</v>
      </c>
      <c r="H22" s="38">
        <v>16.5</v>
      </c>
      <c r="I22" s="38">
        <v>2</v>
      </c>
      <c r="J22" s="38"/>
      <c r="K22" s="38">
        <v>1</v>
      </c>
      <c r="L22" s="38">
        <v>1</v>
      </c>
      <c r="M22" s="38">
        <v>2</v>
      </c>
      <c r="N22" s="38">
        <v>1</v>
      </c>
      <c r="O22">
        <f t="shared" si="0"/>
        <v>74</v>
      </c>
    </row>
    <row r="23" spans="1:15" x14ac:dyDescent="0.2">
      <c r="A23" t="s">
        <v>274</v>
      </c>
      <c r="B23" s="38">
        <v>21</v>
      </c>
      <c r="C23" s="38">
        <v>6</v>
      </c>
      <c r="D23" s="38">
        <v>2</v>
      </c>
      <c r="E23" s="38">
        <v>6.5</v>
      </c>
      <c r="F23" s="38">
        <v>2</v>
      </c>
      <c r="G23" s="38">
        <v>23.5</v>
      </c>
      <c r="H23" s="38">
        <v>27.5</v>
      </c>
      <c r="I23" s="38">
        <v>1</v>
      </c>
      <c r="J23" s="38">
        <v>1</v>
      </c>
      <c r="K23" s="38"/>
      <c r="L23" s="38">
        <v>4</v>
      </c>
      <c r="M23" s="38">
        <v>8</v>
      </c>
      <c r="N23" s="38">
        <v>2</v>
      </c>
      <c r="O23">
        <f t="shared" si="0"/>
        <v>104.5</v>
      </c>
    </row>
    <row r="24" spans="1:15" x14ac:dyDescent="0.2">
      <c r="A24" t="s">
        <v>49</v>
      </c>
      <c r="B24" s="38">
        <v>23</v>
      </c>
      <c r="C24" s="38">
        <v>7</v>
      </c>
      <c r="D24" s="38">
        <v>1</v>
      </c>
      <c r="E24" s="38"/>
      <c r="F24" s="38"/>
      <c r="G24" s="38">
        <v>20</v>
      </c>
      <c r="H24" s="38">
        <v>26</v>
      </c>
      <c r="I24" s="38">
        <v>1</v>
      </c>
      <c r="J24" s="38"/>
      <c r="K24" s="38">
        <v>1</v>
      </c>
      <c r="L24" s="38"/>
      <c r="M24" s="38">
        <v>3</v>
      </c>
      <c r="N24" s="38">
        <v>2</v>
      </c>
      <c r="O24">
        <f t="shared" si="0"/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A8C6-2768-4E7C-BF26-CD9FA65F8318}">
  <dimension ref="A1:CN37"/>
  <sheetViews>
    <sheetView workbookViewId="0">
      <selection activeCell="CL2" sqref="CL2:CN2"/>
    </sheetView>
  </sheetViews>
  <sheetFormatPr defaultRowHeight="12.75" x14ac:dyDescent="0.2"/>
  <cols>
    <col min="1" max="1" width="10.140625" bestFit="1" customWidth="1"/>
    <col min="2" max="2" width="10.7109375" bestFit="1" customWidth="1"/>
  </cols>
  <sheetData>
    <row r="1" spans="1:92" x14ac:dyDescent="0.2">
      <c r="A1" t="s">
        <v>52</v>
      </c>
      <c r="B1" s="48" t="s">
        <v>279</v>
      </c>
      <c r="C1" s="48"/>
      <c r="D1" s="48"/>
      <c r="E1" s="44"/>
      <c r="F1" s="48" t="s">
        <v>280</v>
      </c>
      <c r="G1" s="48"/>
      <c r="H1" s="48"/>
      <c r="J1" s="48" t="s">
        <v>261</v>
      </c>
      <c r="K1" s="48"/>
      <c r="L1" s="48"/>
      <c r="N1" s="48" t="s">
        <v>281</v>
      </c>
      <c r="O1" s="48"/>
      <c r="P1" s="48"/>
      <c r="R1" s="48" t="s">
        <v>263</v>
      </c>
      <c r="S1" s="48"/>
      <c r="T1" s="48"/>
      <c r="V1" s="48" t="s">
        <v>264</v>
      </c>
      <c r="W1" s="48"/>
      <c r="X1" s="48"/>
      <c r="Z1" t="s">
        <v>265</v>
      </c>
      <c r="AD1" s="48" t="s">
        <v>282</v>
      </c>
      <c r="AE1" s="48"/>
      <c r="AF1" s="48"/>
      <c r="AH1" s="48" t="s">
        <v>283</v>
      </c>
      <c r="AI1" s="48"/>
      <c r="AJ1" s="48"/>
      <c r="AL1" s="48" t="s">
        <v>284</v>
      </c>
      <c r="AM1" s="48"/>
      <c r="AN1" s="48"/>
      <c r="AP1" s="48" t="s">
        <v>268</v>
      </c>
      <c r="AQ1" s="48"/>
      <c r="AR1" s="48"/>
      <c r="AT1" s="48" t="s">
        <v>42</v>
      </c>
      <c r="AU1" s="48"/>
      <c r="AV1" s="48"/>
      <c r="AX1" s="48" t="s">
        <v>269</v>
      </c>
      <c r="AY1" s="48"/>
      <c r="AZ1" s="48"/>
      <c r="BB1" s="48" t="s">
        <v>270</v>
      </c>
      <c r="BC1" s="48"/>
      <c r="BD1" s="48"/>
      <c r="BF1" s="48" t="s">
        <v>44</v>
      </c>
      <c r="BG1" s="48"/>
      <c r="BH1" s="48"/>
      <c r="BJ1" s="48" t="s">
        <v>271</v>
      </c>
      <c r="BK1" s="48"/>
      <c r="BL1" s="48"/>
      <c r="BN1" s="48" t="s">
        <v>46</v>
      </c>
      <c r="BO1" s="48"/>
      <c r="BP1" s="48"/>
      <c r="BR1" s="48" t="s">
        <v>272</v>
      </c>
      <c r="BS1" s="48"/>
      <c r="BT1" s="48"/>
      <c r="BV1" s="48" t="s">
        <v>47</v>
      </c>
      <c r="BW1" s="48"/>
      <c r="BX1" s="48"/>
      <c r="BZ1" s="48" t="s">
        <v>273</v>
      </c>
      <c r="CA1" s="48"/>
      <c r="CB1" s="48"/>
      <c r="CD1" s="48" t="s">
        <v>48</v>
      </c>
      <c r="CE1" s="48"/>
      <c r="CF1" s="48"/>
      <c r="CH1" s="48" t="s">
        <v>274</v>
      </c>
      <c r="CI1" s="48"/>
      <c r="CJ1" s="48"/>
      <c r="CL1" s="48" t="s">
        <v>49</v>
      </c>
      <c r="CM1" s="48"/>
      <c r="CN1" s="48"/>
    </row>
    <row r="2" spans="1:92" x14ac:dyDescent="0.2">
      <c r="B2" t="s">
        <v>276</v>
      </c>
      <c r="C2" t="s">
        <v>277</v>
      </c>
      <c r="D2" t="s">
        <v>275</v>
      </c>
      <c r="F2" t="s">
        <v>276</v>
      </c>
      <c r="G2" t="s">
        <v>277</v>
      </c>
      <c r="H2" t="s">
        <v>275</v>
      </c>
      <c r="J2" t="s">
        <v>276</v>
      </c>
      <c r="K2" t="s">
        <v>277</v>
      </c>
      <c r="L2" t="s">
        <v>275</v>
      </c>
      <c r="N2" t="s">
        <v>276</v>
      </c>
      <c r="O2" t="s">
        <v>277</v>
      </c>
      <c r="P2" t="s">
        <v>275</v>
      </c>
      <c r="R2" t="s">
        <v>276</v>
      </c>
      <c r="S2" t="s">
        <v>277</v>
      </c>
      <c r="T2" t="s">
        <v>275</v>
      </c>
      <c r="V2" t="s">
        <v>276</v>
      </c>
      <c r="W2" t="s">
        <v>277</v>
      </c>
      <c r="X2" t="s">
        <v>275</v>
      </c>
      <c r="Z2" t="s">
        <v>276</v>
      </c>
      <c r="AA2" t="s">
        <v>277</v>
      </c>
      <c r="AB2" t="s">
        <v>275</v>
      </c>
      <c r="AD2" t="s">
        <v>276</v>
      </c>
      <c r="AE2" t="s">
        <v>277</v>
      </c>
      <c r="AF2" t="s">
        <v>275</v>
      </c>
      <c r="AH2" t="s">
        <v>276</v>
      </c>
      <c r="AI2" t="s">
        <v>277</v>
      </c>
      <c r="AJ2" t="s">
        <v>275</v>
      </c>
      <c r="AL2" t="s">
        <v>276</v>
      </c>
      <c r="AM2" t="s">
        <v>277</v>
      </c>
      <c r="AN2" t="s">
        <v>275</v>
      </c>
      <c r="AP2" t="s">
        <v>276</v>
      </c>
      <c r="AQ2" t="s">
        <v>277</v>
      </c>
      <c r="AR2" t="s">
        <v>275</v>
      </c>
      <c r="AT2" t="s">
        <v>276</v>
      </c>
      <c r="AU2" t="s">
        <v>277</v>
      </c>
      <c r="AV2" t="s">
        <v>275</v>
      </c>
      <c r="AX2" t="s">
        <v>276</v>
      </c>
      <c r="AY2" t="s">
        <v>277</v>
      </c>
      <c r="AZ2" t="s">
        <v>275</v>
      </c>
      <c r="BB2" t="s">
        <v>276</v>
      </c>
      <c r="BC2" t="s">
        <v>277</v>
      </c>
      <c r="BD2" t="s">
        <v>275</v>
      </c>
      <c r="BF2" t="s">
        <v>276</v>
      </c>
      <c r="BG2" t="s">
        <v>277</v>
      </c>
      <c r="BH2" t="s">
        <v>275</v>
      </c>
      <c r="BJ2" t="s">
        <v>276</v>
      </c>
      <c r="BK2" t="s">
        <v>277</v>
      </c>
      <c r="BL2" t="s">
        <v>275</v>
      </c>
      <c r="BN2" t="s">
        <v>276</v>
      </c>
      <c r="BO2" t="s">
        <v>277</v>
      </c>
      <c r="BP2" t="s">
        <v>275</v>
      </c>
      <c r="BR2" t="s">
        <v>276</v>
      </c>
      <c r="BS2" t="s">
        <v>277</v>
      </c>
      <c r="BT2" t="s">
        <v>275</v>
      </c>
      <c r="BV2" t="s">
        <v>276</v>
      </c>
      <c r="BW2" t="s">
        <v>277</v>
      </c>
      <c r="BX2" t="s">
        <v>275</v>
      </c>
      <c r="BZ2" t="s">
        <v>276</v>
      </c>
      <c r="CA2" t="s">
        <v>277</v>
      </c>
      <c r="CB2" t="s">
        <v>275</v>
      </c>
      <c r="CD2" t="s">
        <v>276</v>
      </c>
      <c r="CE2" t="s">
        <v>277</v>
      </c>
      <c r="CF2" t="s">
        <v>275</v>
      </c>
      <c r="CH2" t="s">
        <v>276</v>
      </c>
      <c r="CI2" t="s">
        <v>277</v>
      </c>
      <c r="CJ2" t="s">
        <v>275</v>
      </c>
      <c r="CL2" t="s">
        <v>276</v>
      </c>
      <c r="CM2" t="s">
        <v>277</v>
      </c>
      <c r="CN2" t="s">
        <v>275</v>
      </c>
    </row>
    <row r="3" spans="1:92" x14ac:dyDescent="0.2">
      <c r="A3" s="49" t="s">
        <v>278</v>
      </c>
      <c r="B3">
        <v>82.59</v>
      </c>
      <c r="C3">
        <v>33.06</v>
      </c>
      <c r="D3">
        <v>283.60000000000002</v>
      </c>
      <c r="F3">
        <v>147.36000000000001</v>
      </c>
      <c r="G3">
        <v>40.24</v>
      </c>
      <c r="H3">
        <v>399.54</v>
      </c>
      <c r="J3">
        <v>89.8</v>
      </c>
      <c r="K3">
        <v>24.07</v>
      </c>
      <c r="L3">
        <v>220.15</v>
      </c>
      <c r="N3">
        <v>134.88999999999999</v>
      </c>
      <c r="O3">
        <v>15.28</v>
      </c>
      <c r="P3">
        <v>265.64999999999998</v>
      </c>
      <c r="R3">
        <v>71.11</v>
      </c>
      <c r="S3">
        <v>20.21</v>
      </c>
      <c r="T3">
        <v>136.43</v>
      </c>
      <c r="V3">
        <v>107.71</v>
      </c>
      <c r="W3">
        <v>32</v>
      </c>
      <c r="X3">
        <v>191.98</v>
      </c>
      <c r="Z3">
        <v>65.430000000000007</v>
      </c>
      <c r="AA3">
        <v>21.97</v>
      </c>
      <c r="AB3">
        <v>161.24</v>
      </c>
      <c r="AD3">
        <v>110.53</v>
      </c>
      <c r="AE3">
        <v>20.25</v>
      </c>
      <c r="AF3">
        <v>158.06</v>
      </c>
      <c r="AH3">
        <v>135.53</v>
      </c>
      <c r="AI3">
        <v>29.3</v>
      </c>
      <c r="AJ3">
        <v>198.94</v>
      </c>
      <c r="AL3">
        <v>90.18</v>
      </c>
      <c r="AM3">
        <v>19.23</v>
      </c>
      <c r="AN3">
        <v>283.89999999999998</v>
      </c>
      <c r="AP3">
        <v>101.29</v>
      </c>
      <c r="AQ3">
        <v>17.79</v>
      </c>
      <c r="AR3">
        <v>145.66999999999999</v>
      </c>
      <c r="AT3">
        <v>345.03</v>
      </c>
      <c r="AU3">
        <v>31.14</v>
      </c>
      <c r="AV3">
        <v>187.69</v>
      </c>
      <c r="AX3">
        <v>121.22</v>
      </c>
      <c r="AY3">
        <v>27.18</v>
      </c>
      <c r="AZ3">
        <v>156.47999999999999</v>
      </c>
      <c r="BB3">
        <v>106.81</v>
      </c>
      <c r="BC3">
        <v>43.4</v>
      </c>
      <c r="BD3">
        <v>205.27</v>
      </c>
      <c r="BF3">
        <v>73.23</v>
      </c>
      <c r="BG3">
        <v>14.97</v>
      </c>
      <c r="BH3">
        <v>202.22</v>
      </c>
      <c r="BJ3">
        <v>116.22</v>
      </c>
      <c r="BK3">
        <v>32.450000000000003</v>
      </c>
      <c r="BL3">
        <v>189.46</v>
      </c>
      <c r="BN3">
        <v>123.88</v>
      </c>
      <c r="BO3">
        <v>33.89</v>
      </c>
      <c r="BP3">
        <v>204.43</v>
      </c>
      <c r="BR3">
        <v>70.53</v>
      </c>
      <c r="BS3">
        <v>28.24</v>
      </c>
      <c r="BT3">
        <v>244.37</v>
      </c>
      <c r="BV3">
        <v>77.739999999999995</v>
      </c>
      <c r="BW3">
        <v>29.92</v>
      </c>
      <c r="BX3">
        <v>213.59</v>
      </c>
      <c r="BZ3">
        <v>136.07</v>
      </c>
      <c r="CA3">
        <v>19.77</v>
      </c>
      <c r="CB3">
        <v>224.83</v>
      </c>
      <c r="CD3">
        <v>77.03</v>
      </c>
      <c r="CE3">
        <v>28.46</v>
      </c>
      <c r="CF3">
        <v>246.79</v>
      </c>
      <c r="CH3">
        <v>85.32</v>
      </c>
      <c r="CI3">
        <v>38.82</v>
      </c>
      <c r="CJ3">
        <v>240.5</v>
      </c>
      <c r="CL3">
        <v>111.66</v>
      </c>
      <c r="CM3">
        <v>52.87</v>
      </c>
      <c r="CN3">
        <v>162.5</v>
      </c>
    </row>
    <row r="4" spans="1:92" x14ac:dyDescent="0.2">
      <c r="A4" s="49"/>
      <c r="B4">
        <v>94.68</v>
      </c>
      <c r="C4">
        <v>24.6</v>
      </c>
      <c r="D4">
        <v>228.61</v>
      </c>
      <c r="F4">
        <v>148.49</v>
      </c>
      <c r="G4">
        <v>30.58</v>
      </c>
      <c r="H4">
        <v>202.11</v>
      </c>
      <c r="J4">
        <v>131.58000000000001</v>
      </c>
      <c r="K4">
        <v>27.32</v>
      </c>
      <c r="L4">
        <v>187.42</v>
      </c>
      <c r="N4">
        <v>150.5</v>
      </c>
      <c r="O4">
        <v>15.18</v>
      </c>
      <c r="P4">
        <v>165.8</v>
      </c>
      <c r="R4">
        <v>73.78</v>
      </c>
      <c r="S4">
        <v>20.66</v>
      </c>
      <c r="T4">
        <v>238.18</v>
      </c>
      <c r="V4">
        <v>109.01</v>
      </c>
      <c r="W4">
        <v>12.96</v>
      </c>
      <c r="X4">
        <v>189.83</v>
      </c>
      <c r="Z4">
        <v>132.57</v>
      </c>
      <c r="AA4">
        <v>22.9</v>
      </c>
      <c r="AB4">
        <v>157.81</v>
      </c>
      <c r="AD4">
        <v>67.81</v>
      </c>
      <c r="AE4">
        <v>21.04</v>
      </c>
      <c r="AF4">
        <v>183.01</v>
      </c>
      <c r="AH4">
        <v>93.31</v>
      </c>
      <c r="AI4">
        <v>28.82</v>
      </c>
      <c r="AJ4">
        <v>224.63</v>
      </c>
      <c r="AL4">
        <v>123.87</v>
      </c>
      <c r="AM4">
        <v>23.41</v>
      </c>
      <c r="AN4">
        <v>207.68</v>
      </c>
      <c r="AP4">
        <v>121.64</v>
      </c>
      <c r="AQ4">
        <v>18.68</v>
      </c>
      <c r="AR4">
        <v>300.83</v>
      </c>
      <c r="AT4">
        <v>157.16</v>
      </c>
      <c r="AU4">
        <v>13.33</v>
      </c>
      <c r="AV4">
        <v>137.63999999999999</v>
      </c>
      <c r="AX4">
        <v>110.56</v>
      </c>
      <c r="AY4">
        <v>18.170000000000002</v>
      </c>
      <c r="AZ4">
        <v>198.46</v>
      </c>
      <c r="BB4">
        <v>127.23</v>
      </c>
      <c r="BC4">
        <v>32.58</v>
      </c>
      <c r="BD4">
        <v>198.48</v>
      </c>
      <c r="BF4">
        <v>79.16</v>
      </c>
      <c r="BG4">
        <v>30.23</v>
      </c>
      <c r="BH4">
        <v>179.8</v>
      </c>
      <c r="BJ4">
        <v>97.6</v>
      </c>
      <c r="BK4">
        <v>20.87</v>
      </c>
      <c r="BL4">
        <v>185.4</v>
      </c>
      <c r="BN4">
        <v>104.45</v>
      </c>
      <c r="BO4">
        <v>20.73</v>
      </c>
      <c r="BP4">
        <v>206.19</v>
      </c>
      <c r="BR4">
        <v>89.97</v>
      </c>
      <c r="BS4">
        <v>34.090000000000003</v>
      </c>
      <c r="BT4">
        <v>288.18</v>
      </c>
      <c r="BV4">
        <v>77.94</v>
      </c>
      <c r="BW4">
        <v>15.1</v>
      </c>
      <c r="BX4">
        <v>248.91</v>
      </c>
      <c r="BZ4">
        <v>119.85</v>
      </c>
      <c r="CA4">
        <v>24.34</v>
      </c>
      <c r="CB4">
        <v>279.88</v>
      </c>
      <c r="CD4">
        <v>92.15</v>
      </c>
      <c r="CE4">
        <v>26.24</v>
      </c>
      <c r="CF4">
        <v>294.29000000000002</v>
      </c>
      <c r="CH4">
        <v>72.31</v>
      </c>
      <c r="CI4">
        <v>34.520000000000003</v>
      </c>
      <c r="CJ4">
        <v>246.28</v>
      </c>
      <c r="CL4">
        <v>92.02</v>
      </c>
      <c r="CM4">
        <v>54.79</v>
      </c>
      <c r="CN4">
        <v>226.48</v>
      </c>
    </row>
    <row r="5" spans="1:92" x14ac:dyDescent="0.2">
      <c r="A5" s="49"/>
      <c r="B5">
        <v>108.72</v>
      </c>
      <c r="C5">
        <v>20.75</v>
      </c>
      <c r="D5">
        <v>213.65</v>
      </c>
      <c r="F5">
        <v>126.38</v>
      </c>
      <c r="G5">
        <v>15.78</v>
      </c>
      <c r="H5">
        <v>217.98</v>
      </c>
      <c r="J5">
        <v>198.67</v>
      </c>
      <c r="K5">
        <v>33.78</v>
      </c>
      <c r="L5">
        <v>298.16000000000003</v>
      </c>
      <c r="N5">
        <v>59.33</v>
      </c>
      <c r="O5">
        <v>23.85</v>
      </c>
      <c r="P5">
        <v>274.39999999999998</v>
      </c>
      <c r="R5">
        <v>131.6</v>
      </c>
      <c r="S5">
        <v>19.690000000000001</v>
      </c>
      <c r="T5">
        <v>212.8</v>
      </c>
      <c r="V5">
        <v>66.39</v>
      </c>
      <c r="W5">
        <v>27.88</v>
      </c>
      <c r="X5">
        <v>331.33</v>
      </c>
      <c r="Z5">
        <v>70.67</v>
      </c>
      <c r="AA5">
        <v>17.8</v>
      </c>
      <c r="AB5">
        <v>203.48</v>
      </c>
      <c r="AD5">
        <v>70.98</v>
      </c>
      <c r="AE5">
        <v>16.34</v>
      </c>
      <c r="AF5">
        <v>145.91999999999999</v>
      </c>
      <c r="AH5">
        <v>93.64</v>
      </c>
      <c r="AI5">
        <v>16.86</v>
      </c>
      <c r="AJ5">
        <v>143.56</v>
      </c>
      <c r="AL5">
        <v>130.38999999999999</v>
      </c>
      <c r="AM5">
        <v>23.46</v>
      </c>
      <c r="AN5">
        <v>198.01</v>
      </c>
      <c r="AP5">
        <v>76.37</v>
      </c>
      <c r="AQ5">
        <v>24.76</v>
      </c>
      <c r="AR5">
        <v>243.44</v>
      </c>
      <c r="AT5">
        <v>71.16</v>
      </c>
      <c r="AU5">
        <v>15.36</v>
      </c>
      <c r="AV5">
        <v>182.85</v>
      </c>
      <c r="AX5">
        <v>116.68</v>
      </c>
      <c r="AY5">
        <v>29.66</v>
      </c>
      <c r="AZ5">
        <v>155.4</v>
      </c>
      <c r="BB5">
        <v>109.96</v>
      </c>
      <c r="BC5">
        <v>25.32</v>
      </c>
      <c r="BD5">
        <v>193.49</v>
      </c>
      <c r="BF5">
        <v>73.319999999999993</v>
      </c>
      <c r="BG5">
        <v>28.35</v>
      </c>
      <c r="BH5">
        <v>175.35</v>
      </c>
      <c r="BJ5">
        <v>89.15</v>
      </c>
      <c r="BK5">
        <v>20.11</v>
      </c>
      <c r="BL5">
        <v>159.37</v>
      </c>
      <c r="BN5">
        <v>158.43</v>
      </c>
      <c r="BO5">
        <v>23.95</v>
      </c>
      <c r="BP5">
        <v>167.19</v>
      </c>
      <c r="BR5">
        <v>105.65</v>
      </c>
      <c r="BS5">
        <v>31.1</v>
      </c>
      <c r="BT5">
        <v>292.83999999999997</v>
      </c>
      <c r="BV5">
        <v>101.27</v>
      </c>
      <c r="BW5">
        <v>12.02</v>
      </c>
      <c r="BX5">
        <v>150.88</v>
      </c>
      <c r="BZ5">
        <v>118.65</v>
      </c>
      <c r="CA5">
        <v>28.33</v>
      </c>
      <c r="CB5">
        <v>207.74</v>
      </c>
      <c r="CD5">
        <v>113.92</v>
      </c>
      <c r="CE5">
        <v>20.63</v>
      </c>
      <c r="CF5">
        <v>178.51</v>
      </c>
      <c r="CH5">
        <v>166.87</v>
      </c>
      <c r="CI5">
        <v>48.21</v>
      </c>
      <c r="CJ5">
        <v>196.29</v>
      </c>
      <c r="CL5">
        <v>73.680000000000007</v>
      </c>
      <c r="CM5">
        <v>25.18</v>
      </c>
      <c r="CN5">
        <v>295.99</v>
      </c>
    </row>
    <row r="6" spans="1:92" x14ac:dyDescent="0.2">
      <c r="A6" s="49"/>
      <c r="B6">
        <v>120.12</v>
      </c>
      <c r="C6">
        <v>17.329999999999998</v>
      </c>
      <c r="D6">
        <v>160.75</v>
      </c>
      <c r="F6">
        <v>90.52</v>
      </c>
      <c r="G6">
        <v>24.56</v>
      </c>
      <c r="H6">
        <v>282.58999999999997</v>
      </c>
      <c r="J6">
        <v>99.26</v>
      </c>
      <c r="K6">
        <v>18.440000000000001</v>
      </c>
      <c r="L6">
        <v>229.46</v>
      </c>
      <c r="N6">
        <v>87.96</v>
      </c>
      <c r="O6">
        <v>20.57</v>
      </c>
      <c r="P6">
        <v>226.15</v>
      </c>
      <c r="R6">
        <v>120.17</v>
      </c>
      <c r="S6">
        <v>22.27</v>
      </c>
      <c r="T6">
        <v>261.68</v>
      </c>
      <c r="V6">
        <v>330.94</v>
      </c>
      <c r="W6">
        <v>27.7</v>
      </c>
      <c r="X6">
        <v>237.98</v>
      </c>
      <c r="Z6">
        <v>96.4</v>
      </c>
      <c r="AA6">
        <v>30.48</v>
      </c>
      <c r="AB6">
        <v>189.06</v>
      </c>
      <c r="AD6">
        <v>103.45</v>
      </c>
      <c r="AE6">
        <v>21</v>
      </c>
      <c r="AF6">
        <v>228.98</v>
      </c>
      <c r="AH6">
        <v>106.88</v>
      </c>
      <c r="AI6">
        <v>18.27</v>
      </c>
      <c r="AJ6">
        <v>228.6</v>
      </c>
      <c r="AL6">
        <v>144.18</v>
      </c>
      <c r="AM6">
        <v>21.14</v>
      </c>
      <c r="AN6">
        <v>193.4</v>
      </c>
      <c r="AP6">
        <v>98.85</v>
      </c>
      <c r="AQ6">
        <v>19.72</v>
      </c>
      <c r="AR6">
        <v>204.68</v>
      </c>
      <c r="AT6">
        <v>64.959999999999994</v>
      </c>
      <c r="AU6">
        <v>26.97</v>
      </c>
      <c r="AV6">
        <v>267.77999999999997</v>
      </c>
      <c r="AX6">
        <v>122.79</v>
      </c>
      <c r="AY6">
        <v>35.770000000000003</v>
      </c>
      <c r="AZ6">
        <v>229.82</v>
      </c>
      <c r="BB6">
        <v>55.81</v>
      </c>
      <c r="BC6">
        <v>20.51</v>
      </c>
      <c r="BD6">
        <v>240.49</v>
      </c>
      <c r="BF6">
        <v>107.67</v>
      </c>
      <c r="BG6">
        <v>48.44</v>
      </c>
      <c r="BH6">
        <v>188.84</v>
      </c>
      <c r="BJ6">
        <v>77.44</v>
      </c>
      <c r="BK6">
        <v>26.47</v>
      </c>
      <c r="BL6">
        <v>254.82</v>
      </c>
      <c r="BN6">
        <v>139.43</v>
      </c>
      <c r="BO6">
        <v>23.64</v>
      </c>
      <c r="BP6">
        <v>192.55</v>
      </c>
      <c r="BR6">
        <v>98.21</v>
      </c>
      <c r="BS6">
        <v>19.760000000000002</v>
      </c>
      <c r="BT6">
        <v>201.14</v>
      </c>
      <c r="BV6">
        <v>80</v>
      </c>
      <c r="BW6">
        <v>47.51</v>
      </c>
      <c r="BX6">
        <v>193.59</v>
      </c>
      <c r="BZ6">
        <v>89.93</v>
      </c>
      <c r="CA6">
        <v>27.26</v>
      </c>
      <c r="CB6">
        <v>283.31</v>
      </c>
      <c r="CD6">
        <v>50.44</v>
      </c>
      <c r="CE6">
        <v>27.07</v>
      </c>
      <c r="CF6">
        <v>127.27</v>
      </c>
      <c r="CH6">
        <v>125.81</v>
      </c>
      <c r="CI6">
        <v>43.59</v>
      </c>
      <c r="CJ6">
        <v>303.10000000000002</v>
      </c>
      <c r="CL6">
        <v>97</v>
      </c>
      <c r="CM6">
        <v>17.78</v>
      </c>
      <c r="CN6">
        <v>230.9</v>
      </c>
    </row>
    <row r="7" spans="1:92" x14ac:dyDescent="0.2">
      <c r="A7" s="49"/>
      <c r="B7">
        <v>101.58</v>
      </c>
      <c r="C7">
        <v>18.02</v>
      </c>
      <c r="D7">
        <v>186.55</v>
      </c>
      <c r="F7">
        <v>98.22</v>
      </c>
      <c r="G7">
        <v>26.87</v>
      </c>
      <c r="H7">
        <v>180.53</v>
      </c>
      <c r="J7">
        <v>65.400000000000006</v>
      </c>
      <c r="K7">
        <v>15.1</v>
      </c>
      <c r="L7">
        <v>247.34</v>
      </c>
      <c r="N7">
        <v>107.15</v>
      </c>
      <c r="O7">
        <v>25.97</v>
      </c>
      <c r="P7">
        <v>242.92</v>
      </c>
      <c r="R7">
        <v>125.04</v>
      </c>
      <c r="S7">
        <v>19.71</v>
      </c>
      <c r="T7">
        <v>156.87</v>
      </c>
      <c r="V7">
        <v>96.4</v>
      </c>
      <c r="W7">
        <v>19.190000000000001</v>
      </c>
      <c r="X7">
        <v>234.98</v>
      </c>
      <c r="Z7">
        <v>113.77</v>
      </c>
      <c r="AA7">
        <v>25.14</v>
      </c>
      <c r="AB7">
        <v>287.41000000000003</v>
      </c>
      <c r="AD7">
        <v>120.98</v>
      </c>
      <c r="AE7">
        <v>31.57</v>
      </c>
      <c r="AF7">
        <v>284.64999999999998</v>
      </c>
      <c r="AH7">
        <v>130.9</v>
      </c>
      <c r="AI7">
        <v>21.72</v>
      </c>
      <c r="AJ7">
        <v>160.51</v>
      </c>
      <c r="AL7">
        <v>99.23</v>
      </c>
      <c r="AM7">
        <v>25.14</v>
      </c>
      <c r="AN7">
        <v>195.58</v>
      </c>
      <c r="AP7">
        <v>51.78</v>
      </c>
      <c r="AQ7">
        <v>22.11</v>
      </c>
      <c r="AR7">
        <v>195.97</v>
      </c>
      <c r="AT7">
        <v>90.32</v>
      </c>
      <c r="AU7">
        <v>13.33</v>
      </c>
      <c r="AV7">
        <v>221.5</v>
      </c>
      <c r="AX7">
        <v>127.42</v>
      </c>
      <c r="AY7">
        <v>17.91</v>
      </c>
      <c r="AZ7">
        <v>229.99</v>
      </c>
      <c r="BB7">
        <v>100.21</v>
      </c>
      <c r="BC7">
        <v>16.59</v>
      </c>
      <c r="BD7">
        <v>175.7</v>
      </c>
      <c r="BF7">
        <v>105.93</v>
      </c>
      <c r="BG7">
        <v>17.510000000000002</v>
      </c>
      <c r="BH7">
        <v>203.42</v>
      </c>
      <c r="BJ7">
        <v>93.61</v>
      </c>
      <c r="BK7">
        <v>26.71</v>
      </c>
      <c r="BL7">
        <v>232.95</v>
      </c>
      <c r="BN7">
        <v>102.63</v>
      </c>
      <c r="BO7">
        <v>26.62</v>
      </c>
      <c r="BP7">
        <v>227.52</v>
      </c>
      <c r="BR7">
        <v>97.15</v>
      </c>
      <c r="BS7">
        <v>19.87</v>
      </c>
      <c r="BT7">
        <v>232.4</v>
      </c>
      <c r="BV7">
        <v>130.47</v>
      </c>
      <c r="BW7">
        <v>28.56</v>
      </c>
      <c r="BX7">
        <v>203.75</v>
      </c>
      <c r="BZ7">
        <v>109.36</v>
      </c>
      <c r="CA7">
        <v>59.95</v>
      </c>
      <c r="CB7">
        <v>286.51</v>
      </c>
      <c r="CD7">
        <v>112.38</v>
      </c>
      <c r="CE7">
        <v>15.47</v>
      </c>
      <c r="CF7">
        <v>205.83</v>
      </c>
      <c r="CH7">
        <v>102.47</v>
      </c>
      <c r="CI7">
        <v>70.38</v>
      </c>
      <c r="CJ7">
        <v>191.9</v>
      </c>
      <c r="CL7">
        <v>46.15</v>
      </c>
      <c r="CM7">
        <v>34.229999999999997</v>
      </c>
      <c r="CN7">
        <v>145.97</v>
      </c>
    </row>
    <row r="8" spans="1:92" x14ac:dyDescent="0.2">
      <c r="A8" s="49"/>
      <c r="B8">
        <v>124.11</v>
      </c>
      <c r="C8">
        <v>41.1</v>
      </c>
      <c r="D8">
        <v>271.43</v>
      </c>
      <c r="F8">
        <v>137.55000000000001</v>
      </c>
      <c r="G8">
        <v>39.65</v>
      </c>
      <c r="H8">
        <v>196.04</v>
      </c>
      <c r="J8">
        <v>85.99</v>
      </c>
      <c r="K8">
        <v>28.89</v>
      </c>
      <c r="L8">
        <v>175.62</v>
      </c>
      <c r="N8">
        <v>74.819999999999993</v>
      </c>
      <c r="O8">
        <v>26.57</v>
      </c>
      <c r="P8">
        <v>227.5</v>
      </c>
      <c r="R8">
        <v>112.93</v>
      </c>
      <c r="S8">
        <v>25.02</v>
      </c>
      <c r="T8">
        <v>260.36</v>
      </c>
      <c r="V8">
        <v>66.849999999999994</v>
      </c>
      <c r="W8">
        <v>22.49</v>
      </c>
      <c r="X8">
        <v>193.49</v>
      </c>
      <c r="Z8">
        <v>60.84</v>
      </c>
      <c r="AA8">
        <v>15.76</v>
      </c>
      <c r="AB8">
        <v>236.03</v>
      </c>
      <c r="AD8">
        <v>54.83</v>
      </c>
      <c r="AE8">
        <v>14.88</v>
      </c>
      <c r="AF8">
        <v>220.44</v>
      </c>
      <c r="AH8">
        <v>57.82</v>
      </c>
      <c r="AI8">
        <v>24.76</v>
      </c>
      <c r="AJ8">
        <v>288.18</v>
      </c>
      <c r="AL8">
        <v>99.7</v>
      </c>
      <c r="AM8">
        <v>28.76</v>
      </c>
      <c r="AN8">
        <v>232.71</v>
      </c>
      <c r="AP8">
        <v>89.51</v>
      </c>
      <c r="AQ8">
        <v>17.57</v>
      </c>
      <c r="AR8">
        <v>194.13</v>
      </c>
      <c r="AT8">
        <v>82.58</v>
      </c>
      <c r="AU8">
        <v>23.58</v>
      </c>
      <c r="AV8">
        <v>154.84</v>
      </c>
      <c r="AX8">
        <v>105.4</v>
      </c>
      <c r="AY8">
        <v>30.44</v>
      </c>
      <c r="AZ8">
        <v>258.12</v>
      </c>
      <c r="BB8">
        <v>120.98</v>
      </c>
      <c r="BC8">
        <v>26.11</v>
      </c>
      <c r="BD8">
        <v>216.26</v>
      </c>
      <c r="BF8">
        <v>83.44</v>
      </c>
      <c r="BG8">
        <v>35.69</v>
      </c>
      <c r="BH8">
        <v>243.11</v>
      </c>
      <c r="BJ8">
        <v>147.85</v>
      </c>
      <c r="BK8">
        <v>46.33</v>
      </c>
      <c r="BL8">
        <v>268.51</v>
      </c>
      <c r="BN8">
        <v>96.7</v>
      </c>
      <c r="BO8">
        <v>17.09</v>
      </c>
      <c r="BP8">
        <v>222.04</v>
      </c>
      <c r="BR8">
        <v>124.69</v>
      </c>
      <c r="BS8">
        <v>24.39</v>
      </c>
      <c r="BT8">
        <v>248.73</v>
      </c>
      <c r="BV8">
        <v>100.37</v>
      </c>
      <c r="BW8">
        <v>25.33</v>
      </c>
      <c r="BX8">
        <v>164.69</v>
      </c>
      <c r="BZ8">
        <v>116.81</v>
      </c>
      <c r="CA8">
        <v>41.08</v>
      </c>
      <c r="CB8">
        <v>191.25</v>
      </c>
      <c r="CD8">
        <v>130.02000000000001</v>
      </c>
      <c r="CE8">
        <v>41.85</v>
      </c>
      <c r="CF8">
        <v>224.43</v>
      </c>
      <c r="CH8">
        <v>121.02</v>
      </c>
      <c r="CI8">
        <v>46.38</v>
      </c>
      <c r="CJ8">
        <v>197.9</v>
      </c>
      <c r="CL8">
        <v>115.9</v>
      </c>
      <c r="CM8">
        <v>55.53</v>
      </c>
      <c r="CN8">
        <v>245.74</v>
      </c>
    </row>
    <row r="9" spans="1:92" x14ac:dyDescent="0.2">
      <c r="A9" s="49"/>
      <c r="B9">
        <v>100.59</v>
      </c>
      <c r="C9">
        <v>13.93</v>
      </c>
      <c r="D9">
        <v>234.56</v>
      </c>
      <c r="F9">
        <v>113.99</v>
      </c>
      <c r="G9">
        <v>24.49</v>
      </c>
      <c r="H9">
        <v>299.92</v>
      </c>
      <c r="J9">
        <v>110.75</v>
      </c>
      <c r="K9">
        <v>23.07</v>
      </c>
      <c r="L9">
        <v>171.28</v>
      </c>
      <c r="N9">
        <v>107.27</v>
      </c>
      <c r="O9">
        <v>25.83</v>
      </c>
      <c r="P9">
        <v>281.52</v>
      </c>
      <c r="R9">
        <v>92.34</v>
      </c>
      <c r="S9">
        <v>27.76</v>
      </c>
      <c r="T9">
        <v>177.25</v>
      </c>
      <c r="V9">
        <v>55.41</v>
      </c>
      <c r="W9">
        <v>16.5</v>
      </c>
      <c r="X9">
        <v>276.31</v>
      </c>
      <c r="Z9">
        <v>74.83</v>
      </c>
      <c r="AA9">
        <v>24.02</v>
      </c>
      <c r="AB9">
        <v>229.48</v>
      </c>
      <c r="AD9">
        <v>90.98</v>
      </c>
      <c r="AE9">
        <v>40.950000000000003</v>
      </c>
      <c r="AF9">
        <v>237.74</v>
      </c>
      <c r="AH9">
        <v>107.69</v>
      </c>
      <c r="AI9">
        <v>17.84</v>
      </c>
      <c r="AJ9">
        <v>173.82</v>
      </c>
      <c r="AL9">
        <v>122.38</v>
      </c>
      <c r="AM9">
        <v>35.9</v>
      </c>
      <c r="AN9">
        <v>192.09</v>
      </c>
      <c r="AP9">
        <v>87</v>
      </c>
      <c r="AQ9">
        <v>21.7</v>
      </c>
      <c r="AR9">
        <v>203.19</v>
      </c>
      <c r="AT9">
        <v>140.52000000000001</v>
      </c>
      <c r="AU9">
        <v>24.04</v>
      </c>
      <c r="AV9">
        <v>227.27</v>
      </c>
      <c r="AX9">
        <v>71.63</v>
      </c>
      <c r="AY9">
        <v>37.82</v>
      </c>
      <c r="AZ9">
        <v>239.64</v>
      </c>
      <c r="BB9">
        <v>109.6</v>
      </c>
      <c r="BC9">
        <v>19.04</v>
      </c>
      <c r="BD9">
        <v>172.48</v>
      </c>
      <c r="BF9">
        <v>145.13999999999999</v>
      </c>
      <c r="BG9">
        <v>27.61</v>
      </c>
      <c r="BH9">
        <v>270.02999999999997</v>
      </c>
      <c r="BJ9">
        <v>96.86</v>
      </c>
      <c r="BK9">
        <v>19.809999999999999</v>
      </c>
      <c r="BL9">
        <v>196</v>
      </c>
      <c r="BN9">
        <v>97.34</v>
      </c>
      <c r="BO9">
        <v>26.74</v>
      </c>
      <c r="BP9">
        <v>160.22999999999999</v>
      </c>
      <c r="BR9">
        <v>129.82</v>
      </c>
      <c r="BS9">
        <v>23.21</v>
      </c>
      <c r="BT9">
        <v>269.26</v>
      </c>
      <c r="BV9">
        <v>136.29</v>
      </c>
      <c r="BW9">
        <v>35.340000000000003</v>
      </c>
      <c r="BX9">
        <v>296.70999999999998</v>
      </c>
      <c r="BZ9">
        <v>100.02</v>
      </c>
      <c r="CA9">
        <v>19.78</v>
      </c>
      <c r="CB9">
        <v>210.21</v>
      </c>
      <c r="CD9">
        <v>91.69</v>
      </c>
      <c r="CE9">
        <v>53.33</v>
      </c>
      <c r="CF9">
        <v>196.67</v>
      </c>
      <c r="CH9">
        <v>147.13999999999999</v>
      </c>
      <c r="CI9">
        <v>48.25</v>
      </c>
      <c r="CJ9">
        <v>148.27000000000001</v>
      </c>
      <c r="CL9">
        <v>85.42</v>
      </c>
      <c r="CM9">
        <v>27.63</v>
      </c>
      <c r="CN9">
        <v>258.8</v>
      </c>
    </row>
    <row r="10" spans="1:92" x14ac:dyDescent="0.2">
      <c r="A10" s="49"/>
      <c r="B10">
        <v>120.61</v>
      </c>
      <c r="C10">
        <v>12.82</v>
      </c>
      <c r="D10">
        <v>241.9</v>
      </c>
      <c r="F10">
        <v>96.43</v>
      </c>
      <c r="G10">
        <v>24.64</v>
      </c>
      <c r="H10">
        <v>175.05</v>
      </c>
      <c r="J10">
        <v>138.21</v>
      </c>
      <c r="K10">
        <v>25.39</v>
      </c>
      <c r="L10">
        <v>226.53</v>
      </c>
      <c r="N10">
        <v>142.88999999999999</v>
      </c>
      <c r="O10">
        <v>22.87</v>
      </c>
      <c r="P10">
        <v>313.10000000000002</v>
      </c>
      <c r="R10">
        <v>110.06</v>
      </c>
      <c r="S10">
        <v>13.2</v>
      </c>
      <c r="T10">
        <v>145.96</v>
      </c>
      <c r="V10">
        <v>90.7</v>
      </c>
      <c r="W10">
        <v>16.600000000000001</v>
      </c>
      <c r="X10">
        <v>172.11</v>
      </c>
      <c r="Z10">
        <v>125.74</v>
      </c>
      <c r="AA10">
        <v>25.08</v>
      </c>
      <c r="AB10">
        <v>222.1</v>
      </c>
      <c r="AD10">
        <v>110.97</v>
      </c>
      <c r="AE10">
        <v>48.03</v>
      </c>
      <c r="AF10">
        <v>278.93</v>
      </c>
      <c r="AH10">
        <v>114.24</v>
      </c>
      <c r="AI10">
        <v>45.41</v>
      </c>
      <c r="AJ10">
        <v>201.34</v>
      </c>
      <c r="AL10">
        <v>137.88</v>
      </c>
      <c r="AM10">
        <v>27.21</v>
      </c>
      <c r="AN10">
        <v>381.05</v>
      </c>
      <c r="AP10">
        <v>89.78</v>
      </c>
      <c r="AQ10">
        <v>27.75</v>
      </c>
      <c r="AR10">
        <v>237.18</v>
      </c>
      <c r="AT10">
        <v>142.07</v>
      </c>
      <c r="AU10">
        <v>44.13</v>
      </c>
      <c r="AV10">
        <v>197.86</v>
      </c>
      <c r="AX10">
        <v>119.88</v>
      </c>
      <c r="AY10">
        <v>27.43</v>
      </c>
      <c r="AZ10">
        <v>204.74</v>
      </c>
      <c r="BB10">
        <v>72.430000000000007</v>
      </c>
      <c r="BC10">
        <v>13.37</v>
      </c>
      <c r="BD10">
        <v>243.73</v>
      </c>
      <c r="BF10">
        <v>141.13</v>
      </c>
      <c r="BG10">
        <v>26.2</v>
      </c>
      <c r="BH10">
        <v>260.7</v>
      </c>
      <c r="BJ10">
        <v>87.51</v>
      </c>
      <c r="BK10">
        <v>26.82</v>
      </c>
      <c r="BL10">
        <v>226.61</v>
      </c>
      <c r="BN10">
        <v>57.85</v>
      </c>
      <c r="BO10">
        <v>23.25</v>
      </c>
      <c r="BP10">
        <v>206.21</v>
      </c>
      <c r="BR10">
        <v>82.58</v>
      </c>
      <c r="BS10">
        <v>25.04</v>
      </c>
      <c r="BT10">
        <v>237.31</v>
      </c>
      <c r="BV10">
        <v>100.27</v>
      </c>
      <c r="BW10">
        <v>23.37</v>
      </c>
      <c r="BX10">
        <v>181.06</v>
      </c>
      <c r="BZ10">
        <v>116.34</v>
      </c>
      <c r="CA10">
        <v>31.82</v>
      </c>
      <c r="CB10">
        <v>194.39</v>
      </c>
      <c r="CD10">
        <v>150.72999999999999</v>
      </c>
      <c r="CE10">
        <v>36.380000000000003</v>
      </c>
      <c r="CF10">
        <v>288.94</v>
      </c>
      <c r="CH10">
        <v>120.59</v>
      </c>
      <c r="CI10">
        <v>42.89</v>
      </c>
      <c r="CJ10">
        <v>337.34</v>
      </c>
      <c r="CL10">
        <v>91.34</v>
      </c>
      <c r="CM10">
        <v>46.78</v>
      </c>
      <c r="CN10">
        <v>212.68</v>
      </c>
    </row>
    <row r="11" spans="1:92" x14ac:dyDescent="0.2">
      <c r="A11" s="49"/>
      <c r="B11">
        <v>45.92</v>
      </c>
      <c r="C11">
        <v>34.340000000000003</v>
      </c>
      <c r="D11">
        <v>253.4</v>
      </c>
      <c r="F11">
        <v>98.25</v>
      </c>
      <c r="G11">
        <v>18.350000000000001</v>
      </c>
      <c r="H11">
        <v>216.98</v>
      </c>
      <c r="J11">
        <v>93.84</v>
      </c>
      <c r="K11">
        <v>25.21</v>
      </c>
      <c r="L11">
        <v>212.72</v>
      </c>
      <c r="N11">
        <v>107.55</v>
      </c>
      <c r="O11">
        <v>21.26</v>
      </c>
      <c r="P11">
        <v>167.24</v>
      </c>
      <c r="R11">
        <v>133.09</v>
      </c>
      <c r="S11">
        <v>17.940000000000001</v>
      </c>
      <c r="T11">
        <v>188.86</v>
      </c>
      <c r="V11">
        <v>92.49</v>
      </c>
      <c r="W11">
        <v>22.09</v>
      </c>
      <c r="X11">
        <v>208.73</v>
      </c>
      <c r="Z11">
        <v>114.02</v>
      </c>
      <c r="AA11">
        <v>26.48</v>
      </c>
      <c r="AB11">
        <v>296.60000000000002</v>
      </c>
      <c r="AD11">
        <v>98.76</v>
      </c>
      <c r="AE11">
        <v>24.51</v>
      </c>
      <c r="AF11">
        <v>178.02</v>
      </c>
      <c r="AH11">
        <v>136.76</v>
      </c>
      <c r="AI11">
        <v>21.29</v>
      </c>
      <c r="AJ11">
        <v>305.75</v>
      </c>
      <c r="AL11">
        <v>92.78</v>
      </c>
      <c r="AM11">
        <v>25.76</v>
      </c>
      <c r="AN11">
        <v>196.58</v>
      </c>
      <c r="AP11">
        <v>126.03</v>
      </c>
      <c r="AQ11">
        <v>21.49</v>
      </c>
      <c r="AR11">
        <v>192.06</v>
      </c>
      <c r="AT11">
        <v>66.569999999999993</v>
      </c>
      <c r="AU11">
        <v>44.15</v>
      </c>
      <c r="AV11">
        <v>203.81</v>
      </c>
      <c r="AX11">
        <v>115.66</v>
      </c>
      <c r="AY11">
        <v>17.98</v>
      </c>
      <c r="AZ11">
        <v>267.89</v>
      </c>
      <c r="BB11">
        <v>134.71</v>
      </c>
      <c r="BC11">
        <v>28.36</v>
      </c>
      <c r="BD11">
        <v>254.3</v>
      </c>
      <c r="BF11">
        <v>82.52</v>
      </c>
      <c r="BG11">
        <v>29.18</v>
      </c>
      <c r="BH11">
        <v>180.88</v>
      </c>
      <c r="BJ11">
        <v>105.44</v>
      </c>
      <c r="BK11">
        <v>37.909999999999997</v>
      </c>
      <c r="BL11">
        <v>397.73</v>
      </c>
      <c r="BN11">
        <v>93</v>
      </c>
      <c r="BO11">
        <v>15.27</v>
      </c>
      <c r="BP11">
        <v>196.19</v>
      </c>
      <c r="BR11">
        <v>97.77</v>
      </c>
      <c r="BS11">
        <v>23.56</v>
      </c>
      <c r="BT11">
        <v>221.97</v>
      </c>
      <c r="BV11">
        <v>98.06</v>
      </c>
      <c r="BW11">
        <v>24.03</v>
      </c>
      <c r="BX11">
        <v>222</v>
      </c>
      <c r="BZ11">
        <v>93.81</v>
      </c>
      <c r="CA11">
        <v>18.850000000000001</v>
      </c>
      <c r="CB11">
        <v>161.26</v>
      </c>
      <c r="CD11">
        <v>156.29</v>
      </c>
      <c r="CE11">
        <v>39.75</v>
      </c>
      <c r="CF11">
        <v>223.73</v>
      </c>
      <c r="CH11">
        <v>76.41</v>
      </c>
      <c r="CI11">
        <v>40.630000000000003</v>
      </c>
      <c r="CJ11">
        <v>169.71</v>
      </c>
      <c r="CL11">
        <v>106.97</v>
      </c>
      <c r="CM11">
        <v>32.479999999999997</v>
      </c>
      <c r="CN11">
        <v>243.54</v>
      </c>
    </row>
    <row r="12" spans="1:92" x14ac:dyDescent="0.2">
      <c r="A12" s="49"/>
      <c r="B12">
        <v>62.11</v>
      </c>
      <c r="C12">
        <v>14.97</v>
      </c>
      <c r="D12">
        <v>195.62</v>
      </c>
      <c r="F12">
        <v>131.12</v>
      </c>
      <c r="G12">
        <v>26.19</v>
      </c>
      <c r="H12">
        <v>223.58</v>
      </c>
      <c r="J12">
        <v>63.87</v>
      </c>
      <c r="K12">
        <v>22.35</v>
      </c>
      <c r="L12">
        <v>204.12</v>
      </c>
      <c r="N12">
        <v>116.83</v>
      </c>
      <c r="O12">
        <v>22.65</v>
      </c>
      <c r="P12">
        <v>217.64</v>
      </c>
      <c r="R12">
        <v>113.68</v>
      </c>
      <c r="S12">
        <v>16.940000000000001</v>
      </c>
      <c r="T12">
        <v>167.09</v>
      </c>
      <c r="V12">
        <v>100.85</v>
      </c>
      <c r="W12">
        <v>36.71</v>
      </c>
      <c r="X12">
        <v>233.59</v>
      </c>
      <c r="Z12">
        <v>150.35</v>
      </c>
      <c r="AA12">
        <v>30.66</v>
      </c>
      <c r="AB12">
        <v>301.08999999999997</v>
      </c>
      <c r="AD12">
        <v>102.56</v>
      </c>
      <c r="AE12">
        <v>21.74</v>
      </c>
      <c r="AF12">
        <v>191.44</v>
      </c>
      <c r="AH12">
        <v>93.26</v>
      </c>
      <c r="AI12">
        <v>22.5</v>
      </c>
      <c r="AJ12">
        <v>166.9</v>
      </c>
      <c r="AL12">
        <v>100.24</v>
      </c>
      <c r="AM12">
        <v>27.83</v>
      </c>
      <c r="AN12">
        <v>258.06</v>
      </c>
      <c r="AP12">
        <v>94.08</v>
      </c>
      <c r="AQ12">
        <v>24.28</v>
      </c>
      <c r="AR12">
        <v>189.55</v>
      </c>
      <c r="AT12">
        <v>75.040000000000006</v>
      </c>
      <c r="AU12">
        <v>18.95</v>
      </c>
      <c r="AV12">
        <v>183.54</v>
      </c>
      <c r="AX12">
        <v>61.99</v>
      </c>
      <c r="AY12">
        <v>18.32</v>
      </c>
      <c r="AZ12">
        <v>218.08</v>
      </c>
      <c r="BB12">
        <v>101.1</v>
      </c>
      <c r="BC12">
        <v>22.66</v>
      </c>
      <c r="BD12">
        <v>246.98</v>
      </c>
      <c r="BF12">
        <v>150.26</v>
      </c>
      <c r="BG12">
        <v>15.9</v>
      </c>
      <c r="BH12">
        <v>201.15</v>
      </c>
      <c r="BJ12">
        <v>107.57</v>
      </c>
      <c r="BK12">
        <v>27.08</v>
      </c>
      <c r="BL12">
        <v>259.08</v>
      </c>
      <c r="BN12">
        <v>120.44</v>
      </c>
      <c r="BO12">
        <v>41.12</v>
      </c>
      <c r="BP12">
        <v>268.98</v>
      </c>
      <c r="BR12">
        <v>75.290000000000006</v>
      </c>
      <c r="BS12">
        <v>16.39</v>
      </c>
      <c r="BT12">
        <v>226.47</v>
      </c>
      <c r="BV12">
        <v>79.239999999999995</v>
      </c>
      <c r="BW12">
        <v>22.78</v>
      </c>
      <c r="BX12">
        <v>275.93</v>
      </c>
      <c r="BZ12">
        <v>122.33</v>
      </c>
      <c r="CA12">
        <v>18.850000000000001</v>
      </c>
      <c r="CB12">
        <v>204.71</v>
      </c>
      <c r="CD12">
        <v>108.97</v>
      </c>
      <c r="CE12">
        <v>27.88</v>
      </c>
      <c r="CF12">
        <v>170.26</v>
      </c>
      <c r="CH12">
        <v>105.05</v>
      </c>
      <c r="CI12">
        <v>18.36</v>
      </c>
      <c r="CJ12">
        <v>232.05</v>
      </c>
      <c r="CL12">
        <v>121.81</v>
      </c>
      <c r="CM12">
        <v>16.89</v>
      </c>
      <c r="CN12">
        <v>181.55</v>
      </c>
    </row>
    <row r="13" spans="1:92" x14ac:dyDescent="0.2">
      <c r="A13" s="49"/>
      <c r="B13">
        <v>84.3</v>
      </c>
      <c r="C13">
        <v>15.27</v>
      </c>
      <c r="D13">
        <v>163.61000000000001</v>
      </c>
      <c r="F13">
        <v>84.89</v>
      </c>
      <c r="G13">
        <v>17.59</v>
      </c>
      <c r="H13">
        <v>284.73</v>
      </c>
      <c r="J13">
        <v>105.98</v>
      </c>
      <c r="K13">
        <v>21.91</v>
      </c>
      <c r="L13">
        <v>218.66</v>
      </c>
      <c r="N13">
        <v>81.64</v>
      </c>
      <c r="O13">
        <v>26.37</v>
      </c>
      <c r="P13">
        <v>334.08</v>
      </c>
      <c r="R13">
        <v>98.58</v>
      </c>
      <c r="S13">
        <v>6.94</v>
      </c>
      <c r="T13">
        <v>183.26</v>
      </c>
      <c r="V13">
        <v>145.29</v>
      </c>
      <c r="W13">
        <v>28.01</v>
      </c>
      <c r="X13">
        <v>199.67</v>
      </c>
      <c r="Z13">
        <v>114.24</v>
      </c>
      <c r="AA13">
        <v>32.43</v>
      </c>
      <c r="AB13">
        <v>258.52999999999997</v>
      </c>
      <c r="AD13">
        <v>60.87</v>
      </c>
      <c r="AE13">
        <v>33.39</v>
      </c>
      <c r="AF13">
        <v>221.73</v>
      </c>
      <c r="AH13">
        <v>86.26</v>
      </c>
      <c r="AI13">
        <v>13.31</v>
      </c>
      <c r="AJ13">
        <v>156.22999999999999</v>
      </c>
      <c r="AL13">
        <v>91.65</v>
      </c>
      <c r="AM13">
        <v>27.14</v>
      </c>
      <c r="AN13">
        <v>228.95</v>
      </c>
      <c r="AP13">
        <v>106.46</v>
      </c>
      <c r="AQ13">
        <v>17.04</v>
      </c>
      <c r="AR13">
        <v>209.92</v>
      </c>
      <c r="AT13">
        <v>136.19999999999999</v>
      </c>
      <c r="AU13">
        <v>14.01</v>
      </c>
      <c r="AV13">
        <v>204.34</v>
      </c>
      <c r="AX13">
        <v>128.22</v>
      </c>
      <c r="AY13">
        <v>23.01</v>
      </c>
      <c r="AZ13">
        <v>281.56</v>
      </c>
      <c r="BB13">
        <v>124.87</v>
      </c>
      <c r="BC13">
        <v>22.35</v>
      </c>
      <c r="BD13">
        <v>157.07</v>
      </c>
      <c r="BF13">
        <v>119.67</v>
      </c>
      <c r="BG13">
        <v>30.09</v>
      </c>
      <c r="BH13">
        <v>179.7</v>
      </c>
      <c r="BJ13">
        <v>117.81</v>
      </c>
      <c r="BK13">
        <v>25.97</v>
      </c>
      <c r="BL13">
        <v>268.20999999999998</v>
      </c>
      <c r="BN13">
        <v>102.96</v>
      </c>
      <c r="BO13">
        <v>28.66</v>
      </c>
      <c r="BP13">
        <v>233.07</v>
      </c>
      <c r="BR13">
        <v>106.18</v>
      </c>
      <c r="BS13">
        <v>29.05</v>
      </c>
      <c r="BT13">
        <v>242.1</v>
      </c>
      <c r="BV13">
        <v>76.88</v>
      </c>
      <c r="BW13">
        <v>19.559999999999999</v>
      </c>
      <c r="BX13">
        <v>212.67</v>
      </c>
      <c r="BZ13">
        <v>115.48</v>
      </c>
      <c r="CA13">
        <v>28.84</v>
      </c>
      <c r="CB13">
        <v>187.53</v>
      </c>
      <c r="CD13">
        <v>121.09</v>
      </c>
      <c r="CE13">
        <v>26.66</v>
      </c>
      <c r="CF13">
        <v>258.02999999999997</v>
      </c>
      <c r="CH13">
        <v>100.43</v>
      </c>
      <c r="CI13">
        <v>44.77</v>
      </c>
      <c r="CJ13">
        <v>206.88</v>
      </c>
      <c r="CL13">
        <v>89.57</v>
      </c>
      <c r="CM13">
        <v>39.979999999999997</v>
      </c>
      <c r="CN13">
        <v>230.51</v>
      </c>
    </row>
    <row r="14" spans="1:92" x14ac:dyDescent="0.2">
      <c r="A14" s="49"/>
      <c r="B14">
        <v>84.85</v>
      </c>
      <c r="C14">
        <v>25.18</v>
      </c>
      <c r="D14">
        <v>240.22</v>
      </c>
      <c r="F14">
        <v>94.89</v>
      </c>
      <c r="G14">
        <v>28.15</v>
      </c>
      <c r="H14">
        <v>171.77</v>
      </c>
      <c r="J14">
        <v>118.81</v>
      </c>
      <c r="K14">
        <v>26.65</v>
      </c>
      <c r="L14">
        <v>212.4</v>
      </c>
      <c r="N14">
        <v>105.83</v>
      </c>
      <c r="O14">
        <v>28.03</v>
      </c>
      <c r="P14">
        <v>262.72000000000003</v>
      </c>
      <c r="R14">
        <v>116.75</v>
      </c>
      <c r="S14">
        <v>27.61</v>
      </c>
      <c r="T14">
        <v>285.91000000000003</v>
      </c>
      <c r="V14">
        <v>123.03</v>
      </c>
      <c r="W14">
        <v>12.03</v>
      </c>
      <c r="X14">
        <v>194.85</v>
      </c>
      <c r="Z14">
        <v>138.1</v>
      </c>
      <c r="AA14">
        <v>11.71</v>
      </c>
      <c r="AB14">
        <v>196.35</v>
      </c>
      <c r="AD14">
        <v>106.78</v>
      </c>
      <c r="AE14">
        <v>16.670000000000002</v>
      </c>
      <c r="AF14">
        <v>336.3</v>
      </c>
      <c r="AH14">
        <v>103.79</v>
      </c>
      <c r="AI14">
        <v>19.010000000000002</v>
      </c>
      <c r="AJ14">
        <v>207.76</v>
      </c>
      <c r="AL14">
        <v>85.76</v>
      </c>
      <c r="AM14">
        <v>22.09</v>
      </c>
      <c r="AN14">
        <v>223.83</v>
      </c>
      <c r="AP14">
        <v>122.68</v>
      </c>
      <c r="AQ14">
        <v>17.670000000000002</v>
      </c>
      <c r="AR14">
        <v>200.62</v>
      </c>
      <c r="AT14">
        <v>79.930000000000007</v>
      </c>
      <c r="AU14">
        <v>19.02</v>
      </c>
      <c r="AV14">
        <v>163.30000000000001</v>
      </c>
      <c r="AX14">
        <v>98.94</v>
      </c>
      <c r="AY14">
        <v>21.95</v>
      </c>
      <c r="AZ14">
        <v>185.97</v>
      </c>
      <c r="BB14">
        <v>130.62</v>
      </c>
      <c r="BC14">
        <v>18.73</v>
      </c>
      <c r="BD14">
        <v>173.83</v>
      </c>
      <c r="BF14">
        <v>120.16</v>
      </c>
      <c r="BG14">
        <v>29.64</v>
      </c>
      <c r="BH14">
        <v>192.68</v>
      </c>
      <c r="BJ14">
        <v>108.58</v>
      </c>
      <c r="BK14">
        <v>33.770000000000003</v>
      </c>
      <c r="BL14">
        <v>196.92</v>
      </c>
      <c r="BN14">
        <v>109.53</v>
      </c>
      <c r="BO14">
        <v>20.6</v>
      </c>
      <c r="BP14">
        <v>245.18</v>
      </c>
      <c r="BR14">
        <v>111.81</v>
      </c>
      <c r="BS14">
        <v>20.91</v>
      </c>
      <c r="BT14">
        <v>203.44</v>
      </c>
      <c r="BV14">
        <v>74.89</v>
      </c>
      <c r="BW14">
        <v>16.16</v>
      </c>
      <c r="BX14">
        <v>140.75</v>
      </c>
      <c r="BZ14">
        <v>126.74</v>
      </c>
      <c r="CA14">
        <v>23.35</v>
      </c>
      <c r="CB14">
        <v>168.35</v>
      </c>
      <c r="CD14">
        <v>115.73</v>
      </c>
      <c r="CE14">
        <v>37.950000000000003</v>
      </c>
      <c r="CF14">
        <v>278.56</v>
      </c>
      <c r="CH14">
        <v>111.82</v>
      </c>
      <c r="CI14">
        <v>49.45</v>
      </c>
      <c r="CJ14">
        <v>274.24</v>
      </c>
      <c r="CL14">
        <v>106.98</v>
      </c>
      <c r="CM14">
        <v>30.66</v>
      </c>
      <c r="CN14">
        <v>316.25</v>
      </c>
    </row>
    <row r="15" spans="1:92" x14ac:dyDescent="0.2">
      <c r="A15" s="49"/>
      <c r="B15">
        <v>88.53</v>
      </c>
      <c r="C15">
        <v>30.1</v>
      </c>
      <c r="D15">
        <v>326</v>
      </c>
      <c r="F15">
        <v>91.85</v>
      </c>
      <c r="G15">
        <v>12.86</v>
      </c>
      <c r="H15">
        <v>196.36</v>
      </c>
      <c r="J15">
        <v>114.49</v>
      </c>
      <c r="K15">
        <v>13.33</v>
      </c>
      <c r="L15">
        <v>203.62</v>
      </c>
      <c r="N15">
        <v>129.9</v>
      </c>
      <c r="O15">
        <v>17.63</v>
      </c>
      <c r="P15">
        <v>236.26</v>
      </c>
      <c r="R15">
        <v>128.96</v>
      </c>
      <c r="S15">
        <v>18.82</v>
      </c>
      <c r="T15">
        <v>213.93</v>
      </c>
      <c r="V15">
        <v>64.010000000000005</v>
      </c>
      <c r="W15">
        <v>16.46</v>
      </c>
      <c r="X15">
        <v>188.46</v>
      </c>
      <c r="Z15">
        <v>104.3</v>
      </c>
      <c r="AA15">
        <v>23.15</v>
      </c>
      <c r="AB15">
        <v>191.58</v>
      </c>
      <c r="AD15">
        <v>85.67</v>
      </c>
      <c r="AE15">
        <v>22.23</v>
      </c>
      <c r="AF15">
        <v>248.79</v>
      </c>
      <c r="AH15">
        <v>96.66</v>
      </c>
      <c r="AI15">
        <v>21.97</v>
      </c>
      <c r="AJ15">
        <v>159.1</v>
      </c>
      <c r="AL15">
        <v>117.14</v>
      </c>
      <c r="AM15">
        <v>23.16</v>
      </c>
      <c r="AN15">
        <v>287.32</v>
      </c>
      <c r="AP15">
        <v>116.27</v>
      </c>
      <c r="AQ15">
        <v>27.02</v>
      </c>
      <c r="AR15">
        <v>286.94</v>
      </c>
      <c r="AT15">
        <v>129.63999999999999</v>
      </c>
      <c r="AU15">
        <v>23.64</v>
      </c>
      <c r="AV15">
        <v>186.26</v>
      </c>
      <c r="AX15">
        <v>110.12</v>
      </c>
      <c r="AY15">
        <v>28.05</v>
      </c>
      <c r="AZ15">
        <v>209.5</v>
      </c>
      <c r="BB15">
        <v>69.430000000000007</v>
      </c>
      <c r="BC15">
        <v>23.47</v>
      </c>
      <c r="BD15">
        <v>166.47</v>
      </c>
      <c r="BF15">
        <v>109.06</v>
      </c>
      <c r="BG15">
        <v>21.55</v>
      </c>
      <c r="BH15">
        <v>178.69</v>
      </c>
      <c r="BJ15">
        <v>110.66</v>
      </c>
      <c r="BK15">
        <v>24.59</v>
      </c>
      <c r="BL15">
        <v>310.24</v>
      </c>
      <c r="BN15">
        <v>116.33</v>
      </c>
      <c r="BO15">
        <v>31.96</v>
      </c>
      <c r="BP15">
        <v>268.64999999999998</v>
      </c>
      <c r="BR15">
        <v>69.41</v>
      </c>
      <c r="BS15">
        <v>23.91</v>
      </c>
      <c r="BT15">
        <v>199.43</v>
      </c>
      <c r="BV15">
        <v>105.7</v>
      </c>
      <c r="BW15">
        <v>21.91</v>
      </c>
      <c r="BX15">
        <v>145.31</v>
      </c>
      <c r="BZ15">
        <v>101.11</v>
      </c>
      <c r="CA15">
        <v>20.64</v>
      </c>
      <c r="CB15">
        <v>156.68</v>
      </c>
      <c r="CD15">
        <v>127.66</v>
      </c>
      <c r="CE15">
        <v>31.2</v>
      </c>
      <c r="CF15">
        <v>311.89999999999998</v>
      </c>
      <c r="CH15">
        <v>99.67</v>
      </c>
      <c r="CI15">
        <v>40.89</v>
      </c>
      <c r="CJ15">
        <v>316.5</v>
      </c>
      <c r="CL15">
        <v>68.64</v>
      </c>
      <c r="CM15">
        <v>48.29</v>
      </c>
      <c r="CN15">
        <v>238.8</v>
      </c>
    </row>
    <row r="16" spans="1:92" x14ac:dyDescent="0.2">
      <c r="A16" s="49"/>
      <c r="B16">
        <v>103.63</v>
      </c>
      <c r="C16">
        <v>30.99</v>
      </c>
      <c r="D16">
        <v>237.52</v>
      </c>
      <c r="F16">
        <v>87.63</v>
      </c>
      <c r="G16">
        <v>19.510000000000002</v>
      </c>
      <c r="H16">
        <v>148.47999999999999</v>
      </c>
      <c r="J16">
        <v>121.38</v>
      </c>
      <c r="K16">
        <v>23.41</v>
      </c>
      <c r="L16">
        <v>275.22000000000003</v>
      </c>
      <c r="N16">
        <v>79.66</v>
      </c>
      <c r="O16">
        <v>34.770000000000003</v>
      </c>
      <c r="P16">
        <v>245.32</v>
      </c>
      <c r="R16">
        <v>97.75</v>
      </c>
      <c r="S16">
        <v>24.97</v>
      </c>
      <c r="T16">
        <v>200.1</v>
      </c>
      <c r="V16">
        <v>144.54</v>
      </c>
      <c r="W16">
        <v>37.119999999999997</v>
      </c>
      <c r="X16">
        <v>254.78</v>
      </c>
      <c r="Z16">
        <v>124.64</v>
      </c>
      <c r="AA16">
        <v>13.61</v>
      </c>
      <c r="AB16">
        <v>170.95</v>
      </c>
      <c r="AD16">
        <v>150.97999999999999</v>
      </c>
      <c r="AE16">
        <v>17.98</v>
      </c>
      <c r="AF16">
        <v>140.22</v>
      </c>
      <c r="AH16">
        <v>87.65</v>
      </c>
      <c r="AI16">
        <v>26.45</v>
      </c>
      <c r="AJ16">
        <v>298.99</v>
      </c>
      <c r="AL16">
        <v>83.4</v>
      </c>
      <c r="AM16">
        <v>17.100000000000001</v>
      </c>
      <c r="AN16">
        <v>212.43</v>
      </c>
      <c r="AP16">
        <v>93.69</v>
      </c>
      <c r="AQ16">
        <v>19.940000000000001</v>
      </c>
      <c r="AR16">
        <v>184.9</v>
      </c>
      <c r="AT16">
        <v>126.94</v>
      </c>
      <c r="AU16">
        <v>19.53</v>
      </c>
      <c r="AV16">
        <v>196.93</v>
      </c>
      <c r="AX16">
        <v>68.12</v>
      </c>
      <c r="AY16">
        <v>19.5</v>
      </c>
      <c r="AZ16">
        <v>234.14</v>
      </c>
      <c r="BB16">
        <v>119.4</v>
      </c>
      <c r="BC16">
        <v>42.09</v>
      </c>
      <c r="BD16">
        <v>208.2</v>
      </c>
      <c r="BF16">
        <v>79.92</v>
      </c>
      <c r="BG16">
        <v>42.12</v>
      </c>
      <c r="BH16">
        <v>190.96</v>
      </c>
      <c r="BJ16">
        <v>124.34</v>
      </c>
      <c r="BK16">
        <v>22.62</v>
      </c>
      <c r="BL16">
        <v>183.09</v>
      </c>
      <c r="BN16">
        <v>97.67</v>
      </c>
      <c r="BO16">
        <v>19.11</v>
      </c>
      <c r="BP16">
        <v>218.33</v>
      </c>
      <c r="BR16">
        <v>106.35</v>
      </c>
      <c r="BS16">
        <v>30.66</v>
      </c>
      <c r="BT16">
        <v>167.53</v>
      </c>
      <c r="BV16">
        <v>119.61</v>
      </c>
      <c r="BW16">
        <v>24.46</v>
      </c>
      <c r="BX16">
        <v>216.34</v>
      </c>
      <c r="BZ16">
        <v>124.17</v>
      </c>
      <c r="CA16">
        <v>19.28</v>
      </c>
      <c r="CB16">
        <v>198.17</v>
      </c>
      <c r="CD16">
        <v>119.47</v>
      </c>
      <c r="CE16">
        <v>34.79</v>
      </c>
      <c r="CF16">
        <v>215.45</v>
      </c>
      <c r="CH16">
        <v>97.85</v>
      </c>
      <c r="CI16">
        <v>67.709999999999994</v>
      </c>
      <c r="CJ16">
        <v>244.48</v>
      </c>
      <c r="CL16">
        <v>109.37</v>
      </c>
      <c r="CM16">
        <v>20.09</v>
      </c>
      <c r="CN16">
        <v>184.06</v>
      </c>
    </row>
    <row r="17" spans="1:92" x14ac:dyDescent="0.2">
      <c r="A17" s="49"/>
      <c r="B17">
        <v>109.53</v>
      </c>
      <c r="C17">
        <v>24.21</v>
      </c>
      <c r="D17">
        <v>267.02999999999997</v>
      </c>
      <c r="F17">
        <v>131</v>
      </c>
      <c r="G17">
        <v>20.11</v>
      </c>
      <c r="H17">
        <v>235.49</v>
      </c>
      <c r="J17">
        <v>118.59</v>
      </c>
      <c r="K17">
        <v>11.24</v>
      </c>
      <c r="L17">
        <v>171.67</v>
      </c>
      <c r="N17">
        <v>85.42</v>
      </c>
      <c r="O17">
        <v>18.82</v>
      </c>
      <c r="P17">
        <v>192.47</v>
      </c>
      <c r="R17">
        <v>86.17</v>
      </c>
      <c r="S17">
        <v>28.62</v>
      </c>
      <c r="T17">
        <v>290.5</v>
      </c>
      <c r="V17">
        <v>77.19</v>
      </c>
      <c r="W17">
        <v>26.54</v>
      </c>
      <c r="X17">
        <v>171.02</v>
      </c>
      <c r="Z17">
        <v>131.12</v>
      </c>
      <c r="AA17">
        <v>29.41</v>
      </c>
      <c r="AB17">
        <v>277.97000000000003</v>
      </c>
      <c r="AD17">
        <v>110.87</v>
      </c>
      <c r="AE17">
        <v>18.98</v>
      </c>
      <c r="AF17">
        <v>215.7</v>
      </c>
      <c r="AH17">
        <v>216.48</v>
      </c>
      <c r="AI17">
        <v>26.6</v>
      </c>
      <c r="AJ17">
        <v>208.82</v>
      </c>
      <c r="AL17">
        <v>61.91</v>
      </c>
      <c r="AM17">
        <v>24.9</v>
      </c>
      <c r="AN17">
        <v>189.21</v>
      </c>
      <c r="AP17">
        <v>127.46</v>
      </c>
      <c r="AQ17">
        <v>17.59</v>
      </c>
      <c r="AR17">
        <v>231.04</v>
      </c>
      <c r="AT17">
        <v>82.79</v>
      </c>
      <c r="AU17">
        <v>30.3</v>
      </c>
      <c r="AV17">
        <v>246.21</v>
      </c>
      <c r="AX17">
        <v>72.459999999999994</v>
      </c>
      <c r="AY17">
        <v>37.229999999999997</v>
      </c>
      <c r="AZ17">
        <v>222</v>
      </c>
      <c r="BB17">
        <v>90.77</v>
      </c>
      <c r="BC17">
        <v>20.48</v>
      </c>
      <c r="BD17">
        <v>185.03</v>
      </c>
      <c r="BF17">
        <v>151.66999999999999</v>
      </c>
      <c r="BG17">
        <v>32.409999999999997</v>
      </c>
      <c r="BH17">
        <v>302.38</v>
      </c>
      <c r="BJ17">
        <v>95.86</v>
      </c>
      <c r="BK17">
        <v>32.89</v>
      </c>
      <c r="BL17">
        <v>206.61</v>
      </c>
      <c r="BN17">
        <v>119.13</v>
      </c>
      <c r="BO17">
        <v>19.07</v>
      </c>
      <c r="BP17">
        <v>220.2</v>
      </c>
      <c r="BR17">
        <v>107.34</v>
      </c>
      <c r="BS17">
        <v>24.15</v>
      </c>
      <c r="BT17">
        <v>232.14</v>
      </c>
      <c r="BV17">
        <v>132.66</v>
      </c>
      <c r="BW17">
        <v>28.5</v>
      </c>
      <c r="BX17">
        <v>172.32</v>
      </c>
      <c r="BZ17">
        <v>134.69</v>
      </c>
      <c r="CA17">
        <v>36.729999999999997</v>
      </c>
      <c r="CB17">
        <v>204.03</v>
      </c>
      <c r="CD17">
        <v>107.72</v>
      </c>
      <c r="CE17">
        <v>20.04</v>
      </c>
      <c r="CF17">
        <v>211.92</v>
      </c>
      <c r="CH17">
        <v>137.15</v>
      </c>
      <c r="CI17">
        <v>40.6</v>
      </c>
      <c r="CJ17">
        <v>274</v>
      </c>
      <c r="CL17">
        <v>107.69</v>
      </c>
      <c r="CM17">
        <v>40.04</v>
      </c>
      <c r="CN17">
        <v>235.78</v>
      </c>
    </row>
    <row r="18" spans="1:92" x14ac:dyDescent="0.2">
      <c r="A18" s="49"/>
      <c r="B18">
        <v>98.45</v>
      </c>
      <c r="C18">
        <v>29.3</v>
      </c>
      <c r="D18">
        <v>329.62</v>
      </c>
      <c r="F18">
        <v>127.03</v>
      </c>
      <c r="G18">
        <v>29.15</v>
      </c>
      <c r="H18">
        <v>171.72</v>
      </c>
      <c r="J18">
        <v>94.57</v>
      </c>
      <c r="K18">
        <v>23.95</v>
      </c>
      <c r="L18">
        <v>181.16</v>
      </c>
      <c r="N18">
        <v>107.85</v>
      </c>
      <c r="O18">
        <v>20.83</v>
      </c>
      <c r="P18">
        <v>174.73</v>
      </c>
      <c r="R18">
        <v>121.22</v>
      </c>
      <c r="S18">
        <v>25.55</v>
      </c>
      <c r="T18">
        <v>240.87</v>
      </c>
      <c r="V18">
        <v>127.35</v>
      </c>
      <c r="W18">
        <v>13.37</v>
      </c>
      <c r="X18">
        <v>191.76</v>
      </c>
      <c r="Z18">
        <v>90.08</v>
      </c>
      <c r="AA18">
        <v>15.59</v>
      </c>
      <c r="AB18">
        <v>228.11</v>
      </c>
      <c r="AD18">
        <v>80.78</v>
      </c>
      <c r="AE18">
        <v>27.02</v>
      </c>
      <c r="AF18">
        <v>266.54000000000002</v>
      </c>
      <c r="AH18">
        <v>131.61000000000001</v>
      </c>
      <c r="AI18">
        <v>35.28</v>
      </c>
      <c r="AJ18">
        <v>184.01</v>
      </c>
      <c r="AL18">
        <v>76.569999999999993</v>
      </c>
      <c r="AM18">
        <v>35.340000000000003</v>
      </c>
      <c r="AN18">
        <v>219.67</v>
      </c>
      <c r="AP18">
        <v>106.43</v>
      </c>
      <c r="AQ18">
        <v>13.33</v>
      </c>
      <c r="AR18">
        <v>221.22</v>
      </c>
      <c r="AT18">
        <v>108.96</v>
      </c>
      <c r="AU18">
        <v>13.94</v>
      </c>
      <c r="AV18">
        <v>151.07</v>
      </c>
      <c r="AX18">
        <v>112.71</v>
      </c>
      <c r="AY18">
        <v>22.71</v>
      </c>
      <c r="AZ18">
        <v>151.46</v>
      </c>
      <c r="BB18">
        <v>98.41</v>
      </c>
      <c r="BC18">
        <v>40.26</v>
      </c>
      <c r="BD18">
        <v>201.31</v>
      </c>
      <c r="BF18">
        <v>127.69</v>
      </c>
      <c r="BG18">
        <v>36.380000000000003</v>
      </c>
      <c r="BH18">
        <v>261.89999999999998</v>
      </c>
      <c r="BJ18">
        <v>135.63999999999999</v>
      </c>
      <c r="BK18">
        <v>32.049999999999997</v>
      </c>
      <c r="BL18">
        <v>278.52999999999997</v>
      </c>
      <c r="BN18">
        <v>76.349999999999994</v>
      </c>
      <c r="BO18">
        <v>23.28</v>
      </c>
      <c r="BP18">
        <v>220.65</v>
      </c>
      <c r="BR18">
        <v>136.63999999999999</v>
      </c>
      <c r="BS18">
        <v>21.23</v>
      </c>
      <c r="BT18">
        <v>190.8</v>
      </c>
      <c r="BV18">
        <v>103.63</v>
      </c>
      <c r="BW18">
        <v>24.19</v>
      </c>
      <c r="BX18">
        <v>158.88</v>
      </c>
      <c r="BZ18">
        <v>79.92</v>
      </c>
      <c r="CA18">
        <v>30.71</v>
      </c>
      <c r="CB18">
        <v>192.9</v>
      </c>
      <c r="CD18">
        <v>100.49</v>
      </c>
      <c r="CE18">
        <v>20.84</v>
      </c>
      <c r="CF18">
        <v>236.28</v>
      </c>
      <c r="CH18">
        <v>142.75</v>
      </c>
      <c r="CI18">
        <v>67.73</v>
      </c>
      <c r="CJ18">
        <v>413.13</v>
      </c>
      <c r="CL18">
        <v>81.42</v>
      </c>
      <c r="CM18">
        <v>37.53</v>
      </c>
      <c r="CN18">
        <v>257.25</v>
      </c>
    </row>
    <row r="19" spans="1:92" x14ac:dyDescent="0.2">
      <c r="A19" s="49"/>
      <c r="B19">
        <v>113.69</v>
      </c>
      <c r="C19">
        <v>29.85</v>
      </c>
      <c r="D19">
        <v>178.88</v>
      </c>
      <c r="F19">
        <v>102.79</v>
      </c>
      <c r="G19">
        <v>31.11</v>
      </c>
      <c r="H19">
        <v>194.95</v>
      </c>
      <c r="J19">
        <v>83.9</v>
      </c>
      <c r="K19">
        <v>26.66</v>
      </c>
      <c r="L19">
        <v>206.99</v>
      </c>
      <c r="N19">
        <v>78.62</v>
      </c>
      <c r="O19">
        <v>26.49</v>
      </c>
      <c r="P19">
        <v>216.08</v>
      </c>
      <c r="R19">
        <v>204.38</v>
      </c>
      <c r="S19">
        <v>24.44</v>
      </c>
      <c r="T19">
        <v>190.66</v>
      </c>
      <c r="V19">
        <v>109.81</v>
      </c>
      <c r="W19">
        <v>32.54</v>
      </c>
      <c r="X19">
        <v>186.83</v>
      </c>
      <c r="Z19">
        <v>114.46</v>
      </c>
      <c r="AA19">
        <v>25.3</v>
      </c>
      <c r="AB19">
        <v>252.25</v>
      </c>
      <c r="AD19">
        <v>87.65</v>
      </c>
      <c r="AE19">
        <v>26.46</v>
      </c>
      <c r="AF19">
        <v>297.08999999999997</v>
      </c>
      <c r="AH19">
        <v>66.98</v>
      </c>
      <c r="AI19">
        <v>17.23</v>
      </c>
      <c r="AJ19">
        <v>149.47</v>
      </c>
      <c r="AL19">
        <v>69.819999999999993</v>
      </c>
      <c r="AM19">
        <v>19.63</v>
      </c>
      <c r="AN19">
        <v>204.97</v>
      </c>
      <c r="AP19">
        <v>94.17</v>
      </c>
      <c r="AQ19">
        <v>26.95</v>
      </c>
      <c r="AR19">
        <v>237.42</v>
      </c>
      <c r="AT19">
        <v>100.94</v>
      </c>
      <c r="AU19">
        <v>8.9</v>
      </c>
      <c r="AV19">
        <v>180.5</v>
      </c>
      <c r="AX19">
        <v>284.68</v>
      </c>
      <c r="AY19">
        <v>25.33</v>
      </c>
      <c r="AZ19">
        <v>225.62</v>
      </c>
      <c r="BB19">
        <v>111.35</v>
      </c>
      <c r="BC19">
        <v>20.81</v>
      </c>
      <c r="BD19">
        <v>187.03</v>
      </c>
      <c r="BF19">
        <v>133.04</v>
      </c>
      <c r="BG19">
        <v>34.950000000000003</v>
      </c>
      <c r="BH19">
        <v>226.45</v>
      </c>
      <c r="BJ19">
        <v>107.35</v>
      </c>
      <c r="BK19">
        <v>23.14</v>
      </c>
      <c r="BL19">
        <v>184.06</v>
      </c>
      <c r="BN19">
        <v>112.62</v>
      </c>
      <c r="BO19">
        <v>22.89</v>
      </c>
      <c r="BP19">
        <v>217.67</v>
      </c>
      <c r="BR19">
        <v>116.61</v>
      </c>
      <c r="BS19">
        <v>31.88</v>
      </c>
      <c r="BT19">
        <v>296.67</v>
      </c>
      <c r="BV19">
        <v>92.87</v>
      </c>
      <c r="BW19">
        <v>24.76</v>
      </c>
      <c r="BX19">
        <v>179.21</v>
      </c>
      <c r="BZ19">
        <v>135.57</v>
      </c>
      <c r="CA19">
        <v>10.91</v>
      </c>
      <c r="CB19">
        <v>225.16</v>
      </c>
      <c r="CD19">
        <v>151.38999999999999</v>
      </c>
      <c r="CE19">
        <v>24.35</v>
      </c>
      <c r="CF19">
        <v>245.76</v>
      </c>
      <c r="CH19">
        <v>113.36</v>
      </c>
      <c r="CI19">
        <v>47.67</v>
      </c>
      <c r="CJ19">
        <v>287.10000000000002</v>
      </c>
      <c r="CL19">
        <v>90.43</v>
      </c>
      <c r="CM19">
        <v>22.19</v>
      </c>
      <c r="CN19">
        <v>171.63</v>
      </c>
    </row>
    <row r="20" spans="1:92" x14ac:dyDescent="0.2">
      <c r="A20" s="49"/>
      <c r="B20">
        <v>300.26</v>
      </c>
      <c r="C20">
        <v>16.329999999999998</v>
      </c>
      <c r="D20">
        <v>190</v>
      </c>
      <c r="F20">
        <v>98.26</v>
      </c>
      <c r="G20">
        <v>15.31</v>
      </c>
      <c r="H20">
        <v>217.12</v>
      </c>
      <c r="J20">
        <v>339.63</v>
      </c>
      <c r="K20">
        <v>23.17</v>
      </c>
      <c r="L20">
        <v>240.65</v>
      </c>
      <c r="N20">
        <v>122.2</v>
      </c>
      <c r="O20">
        <v>18.36</v>
      </c>
      <c r="P20">
        <v>234.93</v>
      </c>
      <c r="R20">
        <v>111.03</v>
      </c>
      <c r="S20">
        <v>18.260000000000002</v>
      </c>
      <c r="T20">
        <v>164.23</v>
      </c>
      <c r="V20">
        <v>120.72</v>
      </c>
      <c r="W20">
        <v>14.84</v>
      </c>
      <c r="X20">
        <v>216.27</v>
      </c>
      <c r="Z20">
        <v>116.58</v>
      </c>
      <c r="AA20">
        <v>25.27</v>
      </c>
      <c r="AB20">
        <v>180.18</v>
      </c>
      <c r="AD20">
        <v>110.98</v>
      </c>
      <c r="AE20">
        <v>23.81</v>
      </c>
      <c r="AF20">
        <v>237.79</v>
      </c>
      <c r="AH20">
        <v>100.8</v>
      </c>
      <c r="AI20">
        <v>28.32</v>
      </c>
      <c r="AJ20">
        <v>166.45</v>
      </c>
      <c r="AL20">
        <v>60.2</v>
      </c>
      <c r="AM20">
        <v>22.14</v>
      </c>
      <c r="AN20">
        <v>215.25</v>
      </c>
      <c r="AP20">
        <v>115.52</v>
      </c>
      <c r="AQ20">
        <v>22.72</v>
      </c>
      <c r="AR20">
        <v>197.96</v>
      </c>
      <c r="AT20">
        <v>163.93</v>
      </c>
      <c r="AU20">
        <v>19.12</v>
      </c>
      <c r="AV20">
        <v>248.02</v>
      </c>
      <c r="AX20">
        <v>112.36</v>
      </c>
      <c r="AY20">
        <v>14.4</v>
      </c>
      <c r="AZ20">
        <v>229.32</v>
      </c>
      <c r="BB20">
        <v>102.81</v>
      </c>
      <c r="BC20">
        <v>31.65</v>
      </c>
      <c r="BD20">
        <v>187.54</v>
      </c>
      <c r="BF20">
        <v>113.21</v>
      </c>
      <c r="BG20">
        <v>24.54</v>
      </c>
      <c r="BH20">
        <v>159.5</v>
      </c>
      <c r="BJ20">
        <v>198.18</v>
      </c>
      <c r="BK20">
        <v>22.13</v>
      </c>
      <c r="BL20">
        <v>206.8</v>
      </c>
      <c r="BN20">
        <v>115.24</v>
      </c>
      <c r="BO20">
        <v>20.81</v>
      </c>
      <c r="BP20">
        <v>219.95</v>
      </c>
      <c r="BR20">
        <v>102.26</v>
      </c>
      <c r="BS20">
        <v>22</v>
      </c>
      <c r="BT20">
        <v>145.87</v>
      </c>
      <c r="BV20">
        <v>105.56</v>
      </c>
      <c r="BW20">
        <v>33.28</v>
      </c>
      <c r="BX20">
        <v>223.77</v>
      </c>
      <c r="BZ20">
        <v>105.7</v>
      </c>
      <c r="CA20">
        <v>16.77</v>
      </c>
      <c r="CB20">
        <v>169.08</v>
      </c>
      <c r="CD20">
        <v>85.19</v>
      </c>
      <c r="CE20">
        <v>32.74</v>
      </c>
      <c r="CF20">
        <v>289.45999999999998</v>
      </c>
      <c r="CH20">
        <v>123.08</v>
      </c>
      <c r="CI20">
        <v>26.81</v>
      </c>
      <c r="CJ20">
        <v>294.56</v>
      </c>
      <c r="CL20">
        <v>131.21</v>
      </c>
      <c r="CM20">
        <v>27.58</v>
      </c>
      <c r="CN20">
        <v>243.5</v>
      </c>
    </row>
    <row r="21" spans="1:92" x14ac:dyDescent="0.2">
      <c r="A21" s="49"/>
      <c r="B21">
        <v>80.209999999999994</v>
      </c>
      <c r="C21">
        <v>12.69</v>
      </c>
      <c r="D21">
        <v>228.24</v>
      </c>
      <c r="F21">
        <v>86.18</v>
      </c>
      <c r="G21">
        <v>15.02</v>
      </c>
      <c r="H21">
        <v>146.82</v>
      </c>
      <c r="J21">
        <v>131.5</v>
      </c>
      <c r="K21">
        <v>28.44</v>
      </c>
      <c r="L21">
        <v>268.54000000000002</v>
      </c>
      <c r="N21">
        <v>124.76</v>
      </c>
      <c r="O21">
        <v>26.49</v>
      </c>
      <c r="P21">
        <v>204.26</v>
      </c>
      <c r="R21">
        <v>109.46</v>
      </c>
      <c r="S21">
        <v>14.26</v>
      </c>
      <c r="T21">
        <v>195.17</v>
      </c>
      <c r="V21">
        <v>120.24</v>
      </c>
      <c r="W21">
        <v>17.77</v>
      </c>
      <c r="X21">
        <v>203.08</v>
      </c>
      <c r="Z21">
        <v>97.6</v>
      </c>
      <c r="AA21">
        <v>21.51</v>
      </c>
      <c r="AB21">
        <v>181.47</v>
      </c>
      <c r="AD21">
        <v>50.98</v>
      </c>
      <c r="AE21">
        <v>23.84</v>
      </c>
      <c r="AF21">
        <v>283.31</v>
      </c>
      <c r="AH21">
        <v>83.79</v>
      </c>
      <c r="AI21">
        <v>26.7</v>
      </c>
      <c r="AJ21">
        <v>206.63</v>
      </c>
      <c r="AL21">
        <v>122.26</v>
      </c>
      <c r="AM21">
        <v>21.85</v>
      </c>
      <c r="AN21">
        <v>164.2</v>
      </c>
      <c r="AP21">
        <v>121.69</v>
      </c>
      <c r="AQ21">
        <v>15.57</v>
      </c>
      <c r="AR21">
        <v>186.65</v>
      </c>
      <c r="AT21">
        <v>76.180000000000007</v>
      </c>
      <c r="AU21">
        <v>18.53</v>
      </c>
      <c r="AV21">
        <v>174.18</v>
      </c>
      <c r="AX21">
        <v>75.13</v>
      </c>
      <c r="AY21">
        <v>23.33</v>
      </c>
      <c r="AZ21">
        <v>229.18</v>
      </c>
      <c r="BB21">
        <v>128.1</v>
      </c>
      <c r="BC21">
        <v>33.770000000000003</v>
      </c>
      <c r="BD21">
        <v>248.34</v>
      </c>
      <c r="BF21">
        <v>121.91</v>
      </c>
      <c r="BG21">
        <v>26.23</v>
      </c>
      <c r="BH21">
        <v>278.60000000000002</v>
      </c>
      <c r="BJ21">
        <v>136.30000000000001</v>
      </c>
      <c r="BK21">
        <v>40.92</v>
      </c>
      <c r="BL21">
        <v>194.47</v>
      </c>
      <c r="BN21">
        <v>65</v>
      </c>
      <c r="BO21">
        <v>25.14</v>
      </c>
      <c r="BP21">
        <v>208.72</v>
      </c>
      <c r="BR21">
        <v>77.150000000000006</v>
      </c>
      <c r="BS21">
        <v>16.170000000000002</v>
      </c>
      <c r="BT21">
        <v>205.1</v>
      </c>
      <c r="BV21">
        <v>141.04</v>
      </c>
      <c r="BW21">
        <v>25.83</v>
      </c>
      <c r="BX21">
        <v>220.16</v>
      </c>
      <c r="BZ21">
        <v>75.930000000000007</v>
      </c>
      <c r="CA21">
        <v>25.21</v>
      </c>
      <c r="CB21">
        <v>243.54</v>
      </c>
      <c r="CD21">
        <v>62.55</v>
      </c>
      <c r="CE21">
        <v>29.66</v>
      </c>
      <c r="CF21">
        <v>226.3</v>
      </c>
      <c r="CH21">
        <v>143.4</v>
      </c>
      <c r="CI21">
        <v>59.72</v>
      </c>
      <c r="CJ21">
        <v>225.54</v>
      </c>
      <c r="CL21">
        <v>76.209999999999994</v>
      </c>
      <c r="CM21">
        <v>56.16</v>
      </c>
      <c r="CN21">
        <v>274.16000000000003</v>
      </c>
    </row>
    <row r="22" spans="1:92" x14ac:dyDescent="0.2">
      <c r="A22" s="49"/>
      <c r="B22">
        <v>96.17</v>
      </c>
      <c r="C22">
        <v>11.4</v>
      </c>
      <c r="D22">
        <v>152.4</v>
      </c>
      <c r="F22">
        <v>84.29</v>
      </c>
      <c r="G22">
        <v>18.13</v>
      </c>
      <c r="H22">
        <v>145.38999999999999</v>
      </c>
      <c r="J22">
        <v>63.84</v>
      </c>
      <c r="K22">
        <v>19.87</v>
      </c>
      <c r="L22">
        <v>243.6</v>
      </c>
      <c r="N22">
        <v>80.73</v>
      </c>
      <c r="O22">
        <v>34.630000000000003</v>
      </c>
      <c r="P22">
        <v>247.61</v>
      </c>
      <c r="R22">
        <v>116.43</v>
      </c>
      <c r="S22">
        <v>12.88</v>
      </c>
      <c r="T22">
        <v>240.08</v>
      </c>
      <c r="V22">
        <v>138.9</v>
      </c>
      <c r="W22">
        <v>46.22</v>
      </c>
      <c r="X22">
        <v>270.54000000000002</v>
      </c>
      <c r="Z22">
        <v>57.95</v>
      </c>
      <c r="AA22">
        <v>27.34</v>
      </c>
      <c r="AB22">
        <v>365.35</v>
      </c>
      <c r="AD22">
        <v>130.78</v>
      </c>
      <c r="AE22">
        <v>42.12</v>
      </c>
      <c r="AF22">
        <v>240.66</v>
      </c>
      <c r="AH22">
        <v>120.2</v>
      </c>
      <c r="AI22">
        <v>29.71</v>
      </c>
      <c r="AJ22">
        <v>182.83</v>
      </c>
      <c r="AL22">
        <v>105.59</v>
      </c>
      <c r="AM22">
        <v>15.28</v>
      </c>
      <c r="AN22">
        <v>239.65</v>
      </c>
      <c r="AP22">
        <v>98.8</v>
      </c>
      <c r="AQ22">
        <v>42.43</v>
      </c>
      <c r="AR22">
        <v>227.56</v>
      </c>
      <c r="AT22">
        <v>131.51</v>
      </c>
      <c r="AU22">
        <v>28.07</v>
      </c>
      <c r="AV22">
        <v>246.33</v>
      </c>
      <c r="AX22">
        <v>127.8</v>
      </c>
      <c r="AY22">
        <v>22.17</v>
      </c>
      <c r="AZ22">
        <v>150.72999999999999</v>
      </c>
      <c r="BB22">
        <v>112.32</v>
      </c>
      <c r="BC22">
        <v>13.54</v>
      </c>
      <c r="BD22">
        <v>141.5</v>
      </c>
      <c r="BF22">
        <v>117.46</v>
      </c>
      <c r="BG22">
        <v>16.510000000000002</v>
      </c>
      <c r="BH22">
        <v>160.47</v>
      </c>
      <c r="BJ22">
        <v>113.61</v>
      </c>
      <c r="BK22">
        <v>21.62</v>
      </c>
      <c r="BL22">
        <v>144.49</v>
      </c>
      <c r="BN22">
        <v>73.45</v>
      </c>
      <c r="BO22">
        <v>15.69</v>
      </c>
      <c r="BP22">
        <v>210.11</v>
      </c>
      <c r="BR22">
        <v>112.81</v>
      </c>
      <c r="BS22">
        <v>21.05</v>
      </c>
      <c r="BT22">
        <v>192.98</v>
      </c>
      <c r="BV22">
        <v>126.62</v>
      </c>
      <c r="BW22">
        <v>31.1</v>
      </c>
      <c r="BX22">
        <v>206.1</v>
      </c>
      <c r="BZ22">
        <v>87.04</v>
      </c>
      <c r="CA22">
        <v>29.25</v>
      </c>
      <c r="CB22">
        <v>172.46</v>
      </c>
      <c r="CD22">
        <v>86.92</v>
      </c>
      <c r="CE22">
        <v>15.2</v>
      </c>
      <c r="CF22">
        <v>212.48</v>
      </c>
      <c r="CH22">
        <v>172.5</v>
      </c>
      <c r="CI22">
        <v>31.96</v>
      </c>
      <c r="CJ22">
        <v>235.91</v>
      </c>
      <c r="CL22">
        <v>162.26</v>
      </c>
      <c r="CM22">
        <v>37.450000000000003</v>
      </c>
      <c r="CN22">
        <v>322.93</v>
      </c>
    </row>
    <row r="23" spans="1:92" x14ac:dyDescent="0.2">
      <c r="A23" s="49"/>
      <c r="B23">
        <v>119.18</v>
      </c>
      <c r="C23">
        <v>14.34</v>
      </c>
      <c r="D23">
        <v>162.79</v>
      </c>
      <c r="F23">
        <v>82.59</v>
      </c>
      <c r="G23">
        <v>16.79</v>
      </c>
      <c r="H23">
        <v>148.83000000000001</v>
      </c>
      <c r="J23">
        <v>78.66</v>
      </c>
      <c r="K23">
        <v>21.95</v>
      </c>
      <c r="L23">
        <v>179.36</v>
      </c>
      <c r="N23">
        <v>116.9</v>
      </c>
      <c r="O23">
        <v>23.56</v>
      </c>
      <c r="P23">
        <v>162.91</v>
      </c>
      <c r="R23">
        <v>101.53</v>
      </c>
      <c r="S23">
        <v>42.06</v>
      </c>
      <c r="T23">
        <v>340.22</v>
      </c>
      <c r="V23">
        <v>116.49</v>
      </c>
      <c r="W23">
        <v>22.24</v>
      </c>
      <c r="X23">
        <v>160.34</v>
      </c>
      <c r="Z23">
        <v>62</v>
      </c>
      <c r="AA23">
        <v>36.159999999999997</v>
      </c>
      <c r="AB23">
        <v>291.24</v>
      </c>
      <c r="AD23">
        <v>70.98</v>
      </c>
      <c r="AE23">
        <v>32.18</v>
      </c>
      <c r="AF23">
        <v>193.49</v>
      </c>
      <c r="AH23">
        <v>113.07</v>
      </c>
      <c r="AI23">
        <v>20.93</v>
      </c>
      <c r="AJ23">
        <v>199.07</v>
      </c>
      <c r="AL23">
        <v>112.75</v>
      </c>
      <c r="AM23">
        <v>20.22</v>
      </c>
      <c r="AN23">
        <v>215.45</v>
      </c>
      <c r="AP23">
        <v>51.79</v>
      </c>
      <c r="AQ23">
        <v>15.28</v>
      </c>
      <c r="AR23">
        <v>178.41</v>
      </c>
      <c r="AT23">
        <v>280.26</v>
      </c>
      <c r="AU23">
        <v>12.49</v>
      </c>
      <c r="AV23">
        <v>194.34</v>
      </c>
      <c r="AX23">
        <v>109.86</v>
      </c>
      <c r="AY23">
        <v>21.59</v>
      </c>
      <c r="AZ23">
        <v>233.73</v>
      </c>
      <c r="BB23">
        <v>93.73</v>
      </c>
      <c r="BC23">
        <v>18.100000000000001</v>
      </c>
      <c r="BD23">
        <v>204.61</v>
      </c>
      <c r="BF23">
        <v>110.49</v>
      </c>
      <c r="BG23">
        <v>25.72</v>
      </c>
      <c r="BH23">
        <v>269.85000000000002</v>
      </c>
      <c r="BJ23">
        <v>89.54</v>
      </c>
      <c r="BK23">
        <v>18.95</v>
      </c>
      <c r="BL23">
        <v>155.1</v>
      </c>
      <c r="BN23">
        <v>131</v>
      </c>
      <c r="BO23">
        <v>28.27</v>
      </c>
      <c r="BP23">
        <v>207.18</v>
      </c>
      <c r="BR23">
        <v>102.05</v>
      </c>
      <c r="BS23">
        <v>13.51</v>
      </c>
      <c r="BT23">
        <v>229.44</v>
      </c>
      <c r="BV23">
        <v>152.03</v>
      </c>
      <c r="BW23">
        <v>28.43</v>
      </c>
      <c r="BX23">
        <v>235.38</v>
      </c>
      <c r="BZ23">
        <v>117.94</v>
      </c>
      <c r="CA23">
        <v>29.03</v>
      </c>
      <c r="CB23">
        <v>258.75</v>
      </c>
      <c r="CD23">
        <v>129.12</v>
      </c>
      <c r="CE23">
        <v>34.21</v>
      </c>
      <c r="CF23">
        <v>233.85</v>
      </c>
      <c r="CH23">
        <v>158.74</v>
      </c>
      <c r="CI23">
        <v>45.22</v>
      </c>
      <c r="CJ23">
        <v>252.34</v>
      </c>
      <c r="CL23">
        <v>123.64</v>
      </c>
      <c r="CM23">
        <v>33.950000000000003</v>
      </c>
      <c r="CN23">
        <v>164.41</v>
      </c>
    </row>
    <row r="24" spans="1:92" x14ac:dyDescent="0.2">
      <c r="A24" s="49"/>
      <c r="B24">
        <v>281.66000000000003</v>
      </c>
      <c r="C24">
        <v>19.87</v>
      </c>
      <c r="D24">
        <v>195.43</v>
      </c>
      <c r="F24">
        <v>131.97999999999999</v>
      </c>
      <c r="G24">
        <v>16.14</v>
      </c>
      <c r="H24">
        <v>189.43</v>
      </c>
      <c r="J24">
        <v>82.52</v>
      </c>
      <c r="K24">
        <v>31.67</v>
      </c>
      <c r="L24">
        <v>273.56</v>
      </c>
      <c r="N24">
        <v>41.83</v>
      </c>
      <c r="O24">
        <v>11.19</v>
      </c>
      <c r="P24">
        <v>205.84</v>
      </c>
      <c r="R24">
        <v>90.7</v>
      </c>
      <c r="S24">
        <v>33.61</v>
      </c>
      <c r="T24">
        <v>335.2</v>
      </c>
      <c r="V24">
        <v>103.14</v>
      </c>
      <c r="W24">
        <v>15.83</v>
      </c>
      <c r="X24">
        <v>214.1</v>
      </c>
      <c r="Z24">
        <v>98.7</v>
      </c>
      <c r="AA24">
        <v>23.37</v>
      </c>
      <c r="AB24">
        <v>169.48</v>
      </c>
      <c r="AD24">
        <v>200.98</v>
      </c>
      <c r="AE24">
        <v>14.85</v>
      </c>
      <c r="AF24">
        <v>162.01</v>
      </c>
      <c r="AH24">
        <v>115.79</v>
      </c>
      <c r="AI24">
        <v>21.91</v>
      </c>
      <c r="AJ24">
        <v>203.13</v>
      </c>
      <c r="AL24">
        <v>158.53</v>
      </c>
      <c r="AM24">
        <v>24.59</v>
      </c>
      <c r="AN24">
        <v>156.46</v>
      </c>
      <c r="AP24">
        <v>55.34</v>
      </c>
      <c r="AQ24">
        <v>23.45</v>
      </c>
      <c r="AR24">
        <v>289.47000000000003</v>
      </c>
      <c r="AT24">
        <v>116.06</v>
      </c>
      <c r="AU24">
        <v>21.7</v>
      </c>
      <c r="AV24">
        <v>195.82</v>
      </c>
      <c r="AX24">
        <v>114.62</v>
      </c>
      <c r="AY24">
        <v>24.03</v>
      </c>
      <c r="AZ24">
        <v>227.33</v>
      </c>
      <c r="BB24">
        <v>110.17</v>
      </c>
      <c r="BC24">
        <v>46.2</v>
      </c>
      <c r="BD24">
        <v>191.78</v>
      </c>
      <c r="BF24">
        <v>118.35</v>
      </c>
      <c r="BG24">
        <v>25.85</v>
      </c>
      <c r="BH24">
        <v>236.65</v>
      </c>
      <c r="BJ24">
        <v>135.51</v>
      </c>
      <c r="BK24">
        <v>32.04</v>
      </c>
      <c r="BL24">
        <v>167.21</v>
      </c>
      <c r="BN24">
        <v>122.98</v>
      </c>
      <c r="BO24">
        <v>22.58</v>
      </c>
      <c r="BP24">
        <v>205.53</v>
      </c>
      <c r="BR24">
        <v>137.37</v>
      </c>
      <c r="BS24">
        <v>21.05</v>
      </c>
      <c r="BT24">
        <v>187.79</v>
      </c>
      <c r="BV24">
        <v>154.36000000000001</v>
      </c>
      <c r="BW24">
        <v>35.85</v>
      </c>
      <c r="BX24">
        <v>222.21</v>
      </c>
      <c r="BZ24">
        <v>140.66</v>
      </c>
      <c r="CA24">
        <v>31.76</v>
      </c>
      <c r="CB24">
        <v>194.38</v>
      </c>
      <c r="CD24">
        <v>64.16</v>
      </c>
      <c r="CE24">
        <v>26.7</v>
      </c>
      <c r="CF24">
        <v>169.36</v>
      </c>
      <c r="CH24">
        <v>137.9</v>
      </c>
      <c r="CI24">
        <v>61.07</v>
      </c>
      <c r="CJ24">
        <v>319.24</v>
      </c>
      <c r="CL24">
        <v>61.78</v>
      </c>
      <c r="CM24">
        <v>42.39</v>
      </c>
      <c r="CN24">
        <v>315.01</v>
      </c>
    </row>
    <row r="25" spans="1:92" x14ac:dyDescent="0.2">
      <c r="A25" s="49"/>
      <c r="B25">
        <v>93.11</v>
      </c>
      <c r="C25">
        <v>24.97</v>
      </c>
      <c r="D25">
        <v>165.47</v>
      </c>
      <c r="F25">
        <v>107.46</v>
      </c>
      <c r="G25">
        <v>27.5</v>
      </c>
      <c r="H25">
        <v>191.17</v>
      </c>
      <c r="J25">
        <v>101.47</v>
      </c>
      <c r="K25">
        <v>18.489999999999998</v>
      </c>
      <c r="L25">
        <v>196.39</v>
      </c>
      <c r="N25">
        <v>132.76</v>
      </c>
      <c r="O25">
        <v>22.55</v>
      </c>
      <c r="P25">
        <v>253.31</v>
      </c>
      <c r="R25">
        <v>121.49</v>
      </c>
      <c r="S25">
        <v>18.77</v>
      </c>
      <c r="T25">
        <v>195.25</v>
      </c>
      <c r="V25">
        <v>58.84</v>
      </c>
      <c r="W25">
        <v>30.11</v>
      </c>
      <c r="X25">
        <v>186.49</v>
      </c>
      <c r="Z25">
        <v>108.12</v>
      </c>
      <c r="AA25">
        <v>19.05</v>
      </c>
      <c r="AB25">
        <v>266.60000000000002</v>
      </c>
      <c r="AD25">
        <v>140.97</v>
      </c>
      <c r="AE25">
        <v>21</v>
      </c>
      <c r="AF25">
        <v>176.64</v>
      </c>
      <c r="AH25">
        <v>130.62</v>
      </c>
      <c r="AI25">
        <v>14.34</v>
      </c>
      <c r="AJ25">
        <v>178.09</v>
      </c>
      <c r="AL25">
        <v>98.31</v>
      </c>
      <c r="AM25">
        <v>17.22</v>
      </c>
      <c r="AN25">
        <v>189.25</v>
      </c>
      <c r="AP25">
        <v>121.62</v>
      </c>
      <c r="AQ25">
        <v>36.770000000000003</v>
      </c>
      <c r="AR25">
        <v>198.51</v>
      </c>
      <c r="AT25">
        <v>83.18</v>
      </c>
      <c r="AU25">
        <v>27.14</v>
      </c>
      <c r="AV25">
        <v>224.26</v>
      </c>
      <c r="AX25">
        <v>112.49</v>
      </c>
      <c r="AY25">
        <v>15.61</v>
      </c>
      <c r="AZ25">
        <v>184.77</v>
      </c>
      <c r="BB25">
        <v>137.61000000000001</v>
      </c>
      <c r="BC25">
        <v>20.83</v>
      </c>
      <c r="BD25">
        <v>232.42</v>
      </c>
      <c r="BF25">
        <v>141.12</v>
      </c>
      <c r="BG25">
        <v>30.2</v>
      </c>
      <c r="BH25">
        <v>281.33</v>
      </c>
      <c r="BJ25">
        <v>105.5</v>
      </c>
      <c r="BK25">
        <v>38.1</v>
      </c>
      <c r="BL25">
        <v>174.12</v>
      </c>
      <c r="BN25">
        <v>83.06</v>
      </c>
      <c r="BO25">
        <v>38.74</v>
      </c>
      <c r="BP25">
        <v>184.26</v>
      </c>
      <c r="BR25">
        <v>80.64</v>
      </c>
      <c r="BS25">
        <v>33.799999999999997</v>
      </c>
      <c r="BT25">
        <v>267.08</v>
      </c>
      <c r="BV25">
        <v>106.63</v>
      </c>
      <c r="BW25">
        <v>15.61</v>
      </c>
      <c r="BX25">
        <v>181.57</v>
      </c>
      <c r="BZ25">
        <v>93.53</v>
      </c>
      <c r="CA25">
        <v>23.32</v>
      </c>
      <c r="CB25">
        <v>157.78</v>
      </c>
      <c r="CD25">
        <v>89.82</v>
      </c>
      <c r="CE25">
        <v>31.18</v>
      </c>
      <c r="CF25">
        <v>201.33</v>
      </c>
      <c r="CH25">
        <v>133.79</v>
      </c>
      <c r="CI25">
        <v>50.66</v>
      </c>
      <c r="CJ25">
        <v>288.19</v>
      </c>
      <c r="CL25">
        <v>71.87</v>
      </c>
      <c r="CM25">
        <v>46.51</v>
      </c>
      <c r="CN25">
        <v>327.49</v>
      </c>
    </row>
    <row r="26" spans="1:92" x14ac:dyDescent="0.2">
      <c r="A26" s="49"/>
      <c r="B26">
        <v>108.83</v>
      </c>
      <c r="C26">
        <v>28.95</v>
      </c>
      <c r="D26">
        <v>174.18</v>
      </c>
      <c r="F26">
        <v>99.39</v>
      </c>
      <c r="G26">
        <v>20.72</v>
      </c>
      <c r="H26">
        <v>240.65</v>
      </c>
      <c r="J26">
        <v>96.68</v>
      </c>
      <c r="K26">
        <v>44.51</v>
      </c>
      <c r="L26">
        <v>255.72</v>
      </c>
      <c r="N26">
        <v>214.6</v>
      </c>
      <c r="O26">
        <v>25.33</v>
      </c>
      <c r="P26">
        <v>227.82</v>
      </c>
      <c r="R26">
        <v>81.97</v>
      </c>
      <c r="S26">
        <v>13.33</v>
      </c>
      <c r="T26">
        <v>202.67</v>
      </c>
      <c r="V26">
        <v>134.43</v>
      </c>
      <c r="W26">
        <v>20.04</v>
      </c>
      <c r="X26">
        <v>223.7</v>
      </c>
      <c r="Z26">
        <v>89.17</v>
      </c>
      <c r="AA26">
        <v>24.32</v>
      </c>
      <c r="AB26">
        <v>157.68</v>
      </c>
      <c r="AD26">
        <v>80.98</v>
      </c>
      <c r="AE26">
        <v>31.85</v>
      </c>
      <c r="AF26">
        <v>185.32</v>
      </c>
      <c r="AH26">
        <v>78.34</v>
      </c>
      <c r="AI26">
        <v>30.44</v>
      </c>
      <c r="AJ26">
        <v>239.35</v>
      </c>
      <c r="AL26">
        <v>72.86</v>
      </c>
      <c r="AM26">
        <v>50.41</v>
      </c>
      <c r="AN26">
        <v>213.08</v>
      </c>
      <c r="AP26">
        <v>115.22</v>
      </c>
      <c r="AQ26">
        <v>25.33</v>
      </c>
      <c r="AR26">
        <v>252.33</v>
      </c>
      <c r="AT26">
        <v>77.099999999999994</v>
      </c>
      <c r="AU26">
        <v>15.03</v>
      </c>
      <c r="AV26">
        <v>194.87</v>
      </c>
      <c r="AX26">
        <v>116.15</v>
      </c>
      <c r="AY26">
        <v>16.77</v>
      </c>
      <c r="AZ26">
        <v>179.18</v>
      </c>
      <c r="BB26">
        <v>62.38</v>
      </c>
      <c r="BC26">
        <v>24.17</v>
      </c>
      <c r="BD26">
        <v>186.73</v>
      </c>
      <c r="BF26">
        <v>108.33</v>
      </c>
      <c r="BG26">
        <v>31.61</v>
      </c>
      <c r="BH26">
        <v>212.62</v>
      </c>
      <c r="BJ26">
        <v>135.91</v>
      </c>
      <c r="BK26">
        <v>15.9</v>
      </c>
      <c r="BL26">
        <v>199.15</v>
      </c>
      <c r="BN26">
        <v>118.59</v>
      </c>
      <c r="BO26">
        <v>17.77</v>
      </c>
      <c r="BP26">
        <v>211.13</v>
      </c>
      <c r="BR26">
        <v>94.91</v>
      </c>
      <c r="BS26">
        <v>42.02</v>
      </c>
      <c r="BT26">
        <v>303.77999999999997</v>
      </c>
      <c r="BV26">
        <v>95.38</v>
      </c>
      <c r="BW26">
        <v>23.72</v>
      </c>
      <c r="BX26">
        <v>176.81</v>
      </c>
      <c r="BZ26">
        <v>109.34</v>
      </c>
      <c r="CA26">
        <v>25.69</v>
      </c>
      <c r="CB26">
        <v>234.06</v>
      </c>
      <c r="CD26">
        <v>69.41</v>
      </c>
      <c r="CE26">
        <v>32.81</v>
      </c>
      <c r="CF26">
        <v>214.26</v>
      </c>
      <c r="CH26">
        <v>105.92</v>
      </c>
      <c r="CI26">
        <v>42.21</v>
      </c>
      <c r="CJ26">
        <v>173.82</v>
      </c>
      <c r="CL26">
        <v>59.8</v>
      </c>
      <c r="CM26">
        <v>15.52</v>
      </c>
      <c r="CN26">
        <v>198.52</v>
      </c>
    </row>
    <row r="27" spans="1:92" x14ac:dyDescent="0.2">
      <c r="A27" s="49"/>
      <c r="B27">
        <v>131.41</v>
      </c>
      <c r="C27">
        <v>41.37</v>
      </c>
      <c r="D27">
        <v>223.86</v>
      </c>
      <c r="F27">
        <v>106.42</v>
      </c>
      <c r="G27">
        <v>22.92</v>
      </c>
      <c r="H27">
        <v>167.11</v>
      </c>
      <c r="J27">
        <v>86.59</v>
      </c>
      <c r="K27">
        <v>23.11</v>
      </c>
      <c r="L27">
        <v>190.41</v>
      </c>
      <c r="N27">
        <v>148.78</v>
      </c>
      <c r="O27">
        <v>31.86</v>
      </c>
      <c r="P27">
        <v>202.93</v>
      </c>
      <c r="R27">
        <v>90.8</v>
      </c>
      <c r="S27">
        <v>18.63</v>
      </c>
      <c r="T27">
        <v>175.7</v>
      </c>
      <c r="V27">
        <v>82.74</v>
      </c>
      <c r="W27">
        <v>22.24</v>
      </c>
      <c r="X27">
        <v>160.34</v>
      </c>
      <c r="Z27">
        <v>85.1</v>
      </c>
      <c r="AA27">
        <v>17.87</v>
      </c>
      <c r="AB27">
        <v>181.44</v>
      </c>
      <c r="AD27">
        <v>83.45</v>
      </c>
      <c r="AE27">
        <v>25.01</v>
      </c>
      <c r="AF27">
        <v>172.2</v>
      </c>
      <c r="AH27">
        <v>142.43</v>
      </c>
      <c r="AI27">
        <v>20.86</v>
      </c>
      <c r="AJ27">
        <v>274.92</v>
      </c>
      <c r="AL27">
        <v>111.55</v>
      </c>
      <c r="AM27">
        <v>42.97</v>
      </c>
      <c r="AN27">
        <v>225.47</v>
      </c>
      <c r="AP27">
        <v>111.23</v>
      </c>
      <c r="AQ27">
        <v>26.34</v>
      </c>
      <c r="AR27">
        <v>171.63</v>
      </c>
      <c r="AT27">
        <v>130.56</v>
      </c>
      <c r="AU27">
        <v>53.73</v>
      </c>
      <c r="AV27">
        <v>229.52</v>
      </c>
      <c r="AX27">
        <v>81.180000000000007</v>
      </c>
      <c r="AY27">
        <v>19.48</v>
      </c>
      <c r="AZ27">
        <v>302.14</v>
      </c>
      <c r="BB27">
        <v>74.34</v>
      </c>
      <c r="BC27">
        <v>23.11</v>
      </c>
      <c r="BD27">
        <v>255.14</v>
      </c>
      <c r="BF27">
        <v>58.74</v>
      </c>
      <c r="BG27">
        <v>18.93</v>
      </c>
      <c r="BH27">
        <v>304.66000000000003</v>
      </c>
      <c r="BJ27">
        <v>124.61</v>
      </c>
      <c r="BK27">
        <v>28.87</v>
      </c>
      <c r="BL27">
        <v>168.46</v>
      </c>
      <c r="BN27">
        <v>136.54</v>
      </c>
      <c r="BO27">
        <v>20.87</v>
      </c>
      <c r="BP27">
        <v>197</v>
      </c>
      <c r="BR27">
        <v>98.01</v>
      </c>
      <c r="BS27">
        <v>29.73</v>
      </c>
      <c r="BT27">
        <v>269.38</v>
      </c>
      <c r="BV27">
        <v>90.23</v>
      </c>
      <c r="BW27">
        <v>22.92</v>
      </c>
      <c r="BX27">
        <v>207.36</v>
      </c>
      <c r="BZ27">
        <v>92.28</v>
      </c>
      <c r="CA27">
        <v>20.87</v>
      </c>
      <c r="CB27">
        <v>192.17</v>
      </c>
      <c r="CD27">
        <v>128.79</v>
      </c>
      <c r="CE27">
        <v>23.66</v>
      </c>
      <c r="CF27">
        <v>242</v>
      </c>
      <c r="CH27">
        <v>136.55000000000001</v>
      </c>
      <c r="CI27">
        <v>38.29</v>
      </c>
      <c r="CJ27">
        <v>207.8</v>
      </c>
      <c r="CL27">
        <v>107.26</v>
      </c>
      <c r="CM27">
        <v>21.68</v>
      </c>
      <c r="CN27">
        <v>219.55</v>
      </c>
    </row>
    <row r="28" spans="1:92" x14ac:dyDescent="0.2">
      <c r="A28" s="49"/>
      <c r="B28">
        <v>112.75</v>
      </c>
      <c r="C28">
        <v>27.21</v>
      </c>
      <c r="D28">
        <v>238.16</v>
      </c>
      <c r="F28">
        <v>105.48</v>
      </c>
      <c r="G28">
        <v>18.91</v>
      </c>
      <c r="H28">
        <v>155.55000000000001</v>
      </c>
      <c r="J28">
        <v>177.33</v>
      </c>
      <c r="K28">
        <v>20.47</v>
      </c>
      <c r="L28">
        <v>239.18</v>
      </c>
      <c r="N28">
        <v>76.989999999999995</v>
      </c>
      <c r="O28">
        <v>32.28</v>
      </c>
      <c r="P28">
        <v>270.44</v>
      </c>
      <c r="R28">
        <v>112.98</v>
      </c>
      <c r="S28">
        <v>22.9</v>
      </c>
      <c r="T28">
        <v>159.63</v>
      </c>
      <c r="V28">
        <v>72</v>
      </c>
      <c r="W28">
        <v>19.48</v>
      </c>
      <c r="X28">
        <v>259.32</v>
      </c>
      <c r="Z28">
        <v>75.72</v>
      </c>
      <c r="AA28">
        <v>35.64</v>
      </c>
      <c r="AB28">
        <v>284.27999999999997</v>
      </c>
      <c r="AD28">
        <v>70</v>
      </c>
      <c r="AE28">
        <v>14.32</v>
      </c>
      <c r="AF28">
        <v>249.85</v>
      </c>
      <c r="AH28">
        <v>68.67</v>
      </c>
      <c r="AI28">
        <v>14.21</v>
      </c>
      <c r="AJ28">
        <v>162.84</v>
      </c>
      <c r="AL28">
        <v>105.11</v>
      </c>
      <c r="AM28">
        <v>31.08</v>
      </c>
      <c r="AN28">
        <v>201.19</v>
      </c>
      <c r="AP28">
        <v>129.52000000000001</v>
      </c>
      <c r="AQ28">
        <v>33.979999999999997</v>
      </c>
      <c r="AR28">
        <v>277.95999999999998</v>
      </c>
      <c r="AT28">
        <v>219.41</v>
      </c>
      <c r="AU28">
        <v>27.34</v>
      </c>
      <c r="AV28">
        <v>227.97</v>
      </c>
      <c r="AX28">
        <v>98.36</v>
      </c>
      <c r="AY28">
        <v>27.07</v>
      </c>
      <c r="AZ28">
        <v>234.93</v>
      </c>
      <c r="BB28">
        <v>142.25</v>
      </c>
      <c r="BC28">
        <v>34.479999999999997</v>
      </c>
      <c r="BD28">
        <v>240.26</v>
      </c>
      <c r="BF28">
        <v>134</v>
      </c>
      <c r="BG28">
        <v>12.96</v>
      </c>
      <c r="BH28">
        <v>212.36</v>
      </c>
      <c r="BJ28">
        <v>122.55</v>
      </c>
      <c r="BK28">
        <v>19.43</v>
      </c>
      <c r="BL28">
        <v>220.47</v>
      </c>
      <c r="BN28">
        <v>73.91</v>
      </c>
      <c r="BO28">
        <v>23</v>
      </c>
      <c r="BP28">
        <v>168.26</v>
      </c>
      <c r="BR28">
        <v>110.88</v>
      </c>
      <c r="BS28">
        <v>27.12</v>
      </c>
      <c r="BT28">
        <v>207.55</v>
      </c>
      <c r="BV28">
        <v>99.25</v>
      </c>
      <c r="BW28">
        <v>30.87</v>
      </c>
      <c r="BX28">
        <v>234.48</v>
      </c>
      <c r="BZ28">
        <v>86.85</v>
      </c>
      <c r="CA28">
        <v>30.19</v>
      </c>
      <c r="CB28">
        <v>277.19</v>
      </c>
      <c r="CD28">
        <v>67.7</v>
      </c>
      <c r="CE28">
        <v>15.27</v>
      </c>
      <c r="CF28">
        <v>181.25</v>
      </c>
      <c r="CH28">
        <v>78.650000000000006</v>
      </c>
      <c r="CI28">
        <v>29.48</v>
      </c>
      <c r="CJ28">
        <v>211.38</v>
      </c>
      <c r="CL28">
        <v>58.76</v>
      </c>
      <c r="CM28">
        <v>54.95</v>
      </c>
      <c r="CN28">
        <v>169.57</v>
      </c>
    </row>
    <row r="29" spans="1:92" x14ac:dyDescent="0.2">
      <c r="A29" s="49"/>
      <c r="B29">
        <v>120.76</v>
      </c>
      <c r="C29">
        <v>29.3</v>
      </c>
      <c r="D29">
        <v>276.92</v>
      </c>
      <c r="F29">
        <v>91.57</v>
      </c>
      <c r="G29">
        <v>31.15</v>
      </c>
      <c r="H29">
        <v>193.25</v>
      </c>
      <c r="J29">
        <v>129.26</v>
      </c>
      <c r="K29">
        <v>35.159999999999997</v>
      </c>
      <c r="L29">
        <v>185.88</v>
      </c>
      <c r="N29">
        <v>68.48</v>
      </c>
      <c r="O29">
        <v>19.39</v>
      </c>
      <c r="P29">
        <v>208.48</v>
      </c>
      <c r="R29">
        <v>129.96</v>
      </c>
      <c r="S29">
        <v>48.26</v>
      </c>
      <c r="T29">
        <v>331.32</v>
      </c>
      <c r="V29">
        <v>96.91</v>
      </c>
      <c r="W29">
        <v>20.38</v>
      </c>
      <c r="X29">
        <v>218.97</v>
      </c>
      <c r="Z29">
        <v>128.77000000000001</v>
      </c>
      <c r="AA29">
        <v>16.77</v>
      </c>
      <c r="AB29">
        <v>172.04</v>
      </c>
      <c r="AD29">
        <v>130.34</v>
      </c>
      <c r="AE29">
        <v>29.9</v>
      </c>
      <c r="AF29">
        <v>200.1</v>
      </c>
      <c r="AH29">
        <v>109.7</v>
      </c>
      <c r="AI29">
        <v>25.97</v>
      </c>
      <c r="AJ29">
        <v>193.21</v>
      </c>
      <c r="AL29">
        <v>96.64</v>
      </c>
      <c r="AM29">
        <v>27.79</v>
      </c>
      <c r="AN29">
        <v>253.46</v>
      </c>
      <c r="AP29">
        <v>105.06</v>
      </c>
      <c r="AQ29">
        <v>18.920000000000002</v>
      </c>
      <c r="AR29">
        <v>202.34</v>
      </c>
      <c r="AT29">
        <v>235.32</v>
      </c>
      <c r="AU29">
        <v>19.62</v>
      </c>
      <c r="AV29">
        <v>179.5</v>
      </c>
      <c r="AX29">
        <v>91.14</v>
      </c>
      <c r="AY29">
        <v>21.87</v>
      </c>
      <c r="AZ29">
        <v>318.83</v>
      </c>
      <c r="BB29">
        <v>119.92</v>
      </c>
      <c r="BC29">
        <v>16.100000000000001</v>
      </c>
      <c r="BD29">
        <v>170.69</v>
      </c>
      <c r="BF29">
        <v>77.739999999999995</v>
      </c>
      <c r="BG29">
        <v>34.090000000000003</v>
      </c>
      <c r="BH29">
        <v>178.13</v>
      </c>
      <c r="BJ29">
        <v>152.12</v>
      </c>
      <c r="BK29">
        <v>24.51</v>
      </c>
      <c r="BL29">
        <v>191.97</v>
      </c>
      <c r="BN29">
        <v>92.15</v>
      </c>
      <c r="BO29">
        <v>30.15</v>
      </c>
      <c r="BP29">
        <v>271.74</v>
      </c>
      <c r="BR29">
        <v>109.38</v>
      </c>
      <c r="BS29">
        <v>24.76</v>
      </c>
      <c r="BT29">
        <v>156.96</v>
      </c>
      <c r="BV29">
        <v>94.78</v>
      </c>
      <c r="BW29">
        <v>26.03</v>
      </c>
      <c r="BX29">
        <v>212.74</v>
      </c>
      <c r="BZ29">
        <v>102.84</v>
      </c>
      <c r="CA29">
        <v>10.63</v>
      </c>
      <c r="CB29">
        <v>155.75</v>
      </c>
      <c r="CD29">
        <v>69.290000000000006</v>
      </c>
      <c r="CE29">
        <v>23.08</v>
      </c>
      <c r="CF29">
        <v>207.03</v>
      </c>
      <c r="CH29">
        <v>118.61</v>
      </c>
      <c r="CI29">
        <v>36.83</v>
      </c>
      <c r="CJ29">
        <v>193.05</v>
      </c>
      <c r="CL29">
        <v>89.56</v>
      </c>
      <c r="CM29">
        <v>43.12</v>
      </c>
      <c r="CN29">
        <v>193.48</v>
      </c>
    </row>
    <row r="30" spans="1:92" x14ac:dyDescent="0.2">
      <c r="A30" s="49"/>
      <c r="B30">
        <v>104.22</v>
      </c>
      <c r="C30">
        <v>21.99</v>
      </c>
      <c r="D30">
        <v>222.47</v>
      </c>
      <c r="F30">
        <v>135.02000000000001</v>
      </c>
      <c r="G30">
        <v>13.42</v>
      </c>
      <c r="H30">
        <v>251.52</v>
      </c>
      <c r="J30">
        <v>107.27</v>
      </c>
      <c r="K30">
        <v>17.04</v>
      </c>
      <c r="L30">
        <v>191.18</v>
      </c>
      <c r="N30">
        <v>225.43</v>
      </c>
      <c r="O30">
        <v>33.89</v>
      </c>
      <c r="P30">
        <v>194.99</v>
      </c>
      <c r="R30">
        <v>134.54</v>
      </c>
      <c r="S30">
        <v>18.989999999999998</v>
      </c>
      <c r="T30">
        <v>206.31</v>
      </c>
      <c r="V30">
        <v>66.38</v>
      </c>
      <c r="W30">
        <v>20.56</v>
      </c>
      <c r="X30">
        <v>199.79</v>
      </c>
      <c r="Z30">
        <v>136.41</v>
      </c>
      <c r="AA30">
        <v>28.04</v>
      </c>
      <c r="AB30">
        <v>294.24</v>
      </c>
      <c r="AD30">
        <v>140.97999999999999</v>
      </c>
      <c r="AE30">
        <v>26.98</v>
      </c>
      <c r="AF30">
        <v>150.97999999999999</v>
      </c>
      <c r="AH30">
        <v>127.56</v>
      </c>
      <c r="AI30">
        <v>22.02</v>
      </c>
      <c r="AJ30">
        <v>148.19999999999999</v>
      </c>
      <c r="AL30">
        <v>118.19</v>
      </c>
      <c r="AM30">
        <v>42.15</v>
      </c>
      <c r="AN30">
        <v>244.42</v>
      </c>
      <c r="AP30">
        <v>144.78</v>
      </c>
      <c r="AQ30">
        <v>25.34</v>
      </c>
      <c r="AR30">
        <v>216.2</v>
      </c>
      <c r="AT30">
        <v>114.72</v>
      </c>
      <c r="AU30">
        <v>17.989999999999998</v>
      </c>
      <c r="AV30">
        <v>198.27</v>
      </c>
      <c r="AX30">
        <v>97.09</v>
      </c>
      <c r="AY30">
        <v>17.489999999999998</v>
      </c>
      <c r="AZ30">
        <v>193.25</v>
      </c>
      <c r="BB30">
        <v>112.07</v>
      </c>
      <c r="BC30">
        <v>24.15</v>
      </c>
      <c r="BD30">
        <v>237.55</v>
      </c>
      <c r="BF30">
        <v>98.25</v>
      </c>
      <c r="BG30">
        <v>35.409999999999997</v>
      </c>
      <c r="BH30">
        <v>166.38</v>
      </c>
      <c r="BJ30">
        <v>115.48</v>
      </c>
      <c r="BK30">
        <v>45.39</v>
      </c>
      <c r="BL30">
        <v>314.02999999999997</v>
      </c>
      <c r="BN30">
        <v>154.31</v>
      </c>
      <c r="BO30">
        <v>28.83</v>
      </c>
      <c r="BP30">
        <v>182.93</v>
      </c>
      <c r="BR30">
        <v>81.900000000000006</v>
      </c>
      <c r="BS30">
        <v>40.98</v>
      </c>
      <c r="BT30">
        <v>208.84</v>
      </c>
      <c r="BV30">
        <v>67.849999999999994</v>
      </c>
      <c r="BW30">
        <v>29.58</v>
      </c>
      <c r="BX30">
        <v>193.23</v>
      </c>
      <c r="BZ30">
        <v>91.84</v>
      </c>
      <c r="CA30">
        <v>31.09</v>
      </c>
      <c r="CB30">
        <v>205.52</v>
      </c>
      <c r="CD30">
        <v>121.67</v>
      </c>
      <c r="CE30">
        <v>27.66</v>
      </c>
      <c r="CF30">
        <v>134.22999999999999</v>
      </c>
      <c r="CH30">
        <v>53.73</v>
      </c>
      <c r="CI30">
        <v>61.63</v>
      </c>
      <c r="CJ30">
        <v>215.84</v>
      </c>
      <c r="CL30">
        <v>109.49</v>
      </c>
      <c r="CM30">
        <v>18.309999999999999</v>
      </c>
      <c r="CN30">
        <v>161.38999999999999</v>
      </c>
    </row>
    <row r="31" spans="1:92" x14ac:dyDescent="0.2">
      <c r="A31" s="49"/>
      <c r="B31">
        <v>112.41</v>
      </c>
      <c r="C31">
        <v>14.1</v>
      </c>
      <c r="D31">
        <v>227.58</v>
      </c>
      <c r="F31">
        <v>119.49</v>
      </c>
      <c r="G31">
        <v>16.43</v>
      </c>
      <c r="H31">
        <v>201.23</v>
      </c>
      <c r="J31">
        <v>90.92</v>
      </c>
      <c r="K31">
        <v>21.9</v>
      </c>
      <c r="L31">
        <v>197.57</v>
      </c>
      <c r="N31">
        <v>43.19</v>
      </c>
      <c r="O31">
        <v>16.440000000000001</v>
      </c>
      <c r="P31">
        <v>221.29</v>
      </c>
      <c r="R31">
        <v>106.47</v>
      </c>
      <c r="S31">
        <v>18.89</v>
      </c>
      <c r="T31">
        <v>281.2</v>
      </c>
      <c r="V31">
        <v>122.46</v>
      </c>
      <c r="W31">
        <v>19.989999999999998</v>
      </c>
      <c r="X31">
        <v>167.06</v>
      </c>
      <c r="Z31">
        <v>124.64</v>
      </c>
      <c r="AA31">
        <v>15.39</v>
      </c>
      <c r="AB31">
        <v>245.55</v>
      </c>
      <c r="AD31">
        <v>125.01</v>
      </c>
      <c r="AE31">
        <v>20</v>
      </c>
      <c r="AF31">
        <v>198.61</v>
      </c>
      <c r="AH31">
        <v>119.88</v>
      </c>
      <c r="AI31">
        <v>14.05</v>
      </c>
      <c r="AJ31">
        <v>153.35</v>
      </c>
      <c r="AL31">
        <v>110.32</v>
      </c>
      <c r="AM31">
        <v>21.14</v>
      </c>
      <c r="AN31">
        <v>246.96</v>
      </c>
      <c r="AP31">
        <v>64.540000000000006</v>
      </c>
      <c r="AQ31">
        <v>15.71</v>
      </c>
      <c r="AR31">
        <v>150.43</v>
      </c>
      <c r="AT31">
        <v>73.66</v>
      </c>
      <c r="AU31">
        <v>23.97</v>
      </c>
      <c r="AV31">
        <v>223.77</v>
      </c>
      <c r="AX31">
        <v>121.7</v>
      </c>
      <c r="AY31">
        <v>50.07</v>
      </c>
      <c r="AZ31">
        <v>203.58</v>
      </c>
      <c r="BB31">
        <v>63.08</v>
      </c>
      <c r="BC31">
        <v>22.35</v>
      </c>
      <c r="BD31">
        <v>161.5</v>
      </c>
      <c r="BF31">
        <v>117.61</v>
      </c>
      <c r="BG31">
        <v>32.76</v>
      </c>
      <c r="BH31">
        <v>232.12</v>
      </c>
      <c r="BJ31">
        <v>106.3</v>
      </c>
      <c r="BK31">
        <v>22</v>
      </c>
      <c r="BL31">
        <v>279.77999999999997</v>
      </c>
      <c r="BN31">
        <v>118.9</v>
      </c>
      <c r="BO31">
        <v>28.37</v>
      </c>
      <c r="BP31">
        <v>241.65</v>
      </c>
      <c r="BR31">
        <v>117.62</v>
      </c>
      <c r="BS31">
        <v>24.84</v>
      </c>
      <c r="BT31">
        <v>184.89</v>
      </c>
      <c r="BV31">
        <v>105.55</v>
      </c>
      <c r="BW31">
        <v>24.21</v>
      </c>
      <c r="BX31">
        <v>263.49</v>
      </c>
      <c r="BZ31">
        <v>125.42</v>
      </c>
      <c r="CA31">
        <v>28.36</v>
      </c>
      <c r="CB31">
        <v>232.33</v>
      </c>
      <c r="CD31">
        <v>95.89</v>
      </c>
      <c r="CE31">
        <v>31.38</v>
      </c>
      <c r="CF31">
        <v>252.95</v>
      </c>
      <c r="CH31">
        <v>148.18</v>
      </c>
      <c r="CI31">
        <v>56.37</v>
      </c>
      <c r="CJ31">
        <v>213.97</v>
      </c>
      <c r="CL31">
        <v>138.22999999999999</v>
      </c>
      <c r="CM31">
        <v>65.599999999999994</v>
      </c>
      <c r="CN31">
        <v>409.27</v>
      </c>
    </row>
    <row r="32" spans="1:92" x14ac:dyDescent="0.2">
      <c r="A32" s="49"/>
      <c r="B32">
        <v>130.69999999999999</v>
      </c>
      <c r="C32">
        <v>17.600000000000001</v>
      </c>
      <c r="D32">
        <v>156.63</v>
      </c>
      <c r="F32">
        <v>95.35</v>
      </c>
      <c r="G32">
        <v>24.04</v>
      </c>
      <c r="H32">
        <v>286.48</v>
      </c>
      <c r="J32">
        <v>130.80000000000001</v>
      </c>
      <c r="K32">
        <v>21.77</v>
      </c>
      <c r="L32">
        <v>266.61</v>
      </c>
      <c r="N32">
        <v>96.01</v>
      </c>
      <c r="O32">
        <v>19.149999999999999</v>
      </c>
      <c r="P32">
        <v>188.88</v>
      </c>
      <c r="R32">
        <v>120.34</v>
      </c>
      <c r="S32">
        <v>18.190000000000001</v>
      </c>
      <c r="T32">
        <v>193.51</v>
      </c>
      <c r="V32">
        <v>97.11</v>
      </c>
      <c r="W32">
        <v>30.82</v>
      </c>
      <c r="X32">
        <v>200.16</v>
      </c>
      <c r="Z32">
        <v>88.8</v>
      </c>
      <c r="AA32">
        <v>27.57</v>
      </c>
      <c r="AB32">
        <v>203.33</v>
      </c>
      <c r="AD32">
        <v>100</v>
      </c>
      <c r="AE32">
        <v>29.92</v>
      </c>
      <c r="AF32">
        <v>276.20999999999998</v>
      </c>
      <c r="AH32">
        <v>107.13</v>
      </c>
      <c r="AI32">
        <v>15.96</v>
      </c>
      <c r="AJ32">
        <v>166.18</v>
      </c>
      <c r="AL32">
        <v>118.35</v>
      </c>
      <c r="AM32">
        <v>17.13</v>
      </c>
      <c r="AN32">
        <v>200.8</v>
      </c>
      <c r="AP32">
        <v>152.19999999999999</v>
      </c>
      <c r="AQ32">
        <v>24.73</v>
      </c>
      <c r="AR32">
        <v>218.8</v>
      </c>
      <c r="AT32">
        <v>112.1</v>
      </c>
      <c r="AU32">
        <v>12.29</v>
      </c>
      <c r="AV32">
        <v>181</v>
      </c>
      <c r="AX32">
        <v>87.12</v>
      </c>
      <c r="AY32">
        <v>39.89</v>
      </c>
      <c r="AZ32">
        <v>267.86</v>
      </c>
      <c r="BB32">
        <v>96.57</v>
      </c>
      <c r="BC32">
        <v>35.17</v>
      </c>
      <c r="BD32">
        <v>348.85</v>
      </c>
      <c r="BF32">
        <v>134.55000000000001</v>
      </c>
      <c r="BG32">
        <v>21.14</v>
      </c>
      <c r="BH32">
        <v>219.73</v>
      </c>
      <c r="BJ32">
        <v>152.78</v>
      </c>
      <c r="BK32">
        <v>20.47</v>
      </c>
      <c r="BL32">
        <v>209.91</v>
      </c>
      <c r="BN32">
        <v>111.62</v>
      </c>
      <c r="BO32">
        <v>20.56</v>
      </c>
      <c r="BP32">
        <v>174.62</v>
      </c>
      <c r="BR32">
        <v>108.44</v>
      </c>
      <c r="BS32">
        <v>20.22</v>
      </c>
      <c r="BT32">
        <v>124.53</v>
      </c>
      <c r="BV32">
        <v>119.89</v>
      </c>
      <c r="BW32">
        <v>23.45</v>
      </c>
      <c r="BX32">
        <v>283.48</v>
      </c>
      <c r="BZ32">
        <v>158.62</v>
      </c>
      <c r="CA32">
        <v>28.01</v>
      </c>
      <c r="CB32">
        <v>181.14</v>
      </c>
      <c r="CD32">
        <v>81</v>
      </c>
      <c r="CE32">
        <v>25.37</v>
      </c>
      <c r="CF32">
        <v>239.29</v>
      </c>
      <c r="CH32">
        <v>81.680000000000007</v>
      </c>
      <c r="CI32">
        <v>42.96</v>
      </c>
      <c r="CJ32">
        <v>282.10000000000002</v>
      </c>
      <c r="CL32">
        <v>134.29</v>
      </c>
      <c r="CM32">
        <v>44.36</v>
      </c>
      <c r="CN32">
        <v>262.81</v>
      </c>
    </row>
    <row r="33" spans="1:92" x14ac:dyDescent="0.2">
      <c r="A33" s="49"/>
      <c r="B33">
        <v>134.24</v>
      </c>
      <c r="C33">
        <v>16.89</v>
      </c>
      <c r="D33">
        <v>132.74</v>
      </c>
      <c r="F33">
        <v>59.81</v>
      </c>
      <c r="G33">
        <v>20.28</v>
      </c>
      <c r="H33">
        <v>229.21</v>
      </c>
      <c r="J33">
        <v>85.03</v>
      </c>
      <c r="K33">
        <v>16.09</v>
      </c>
      <c r="L33">
        <v>269.75</v>
      </c>
      <c r="N33">
        <v>62.83</v>
      </c>
      <c r="O33">
        <v>19.399999999999999</v>
      </c>
      <c r="P33">
        <v>152.09</v>
      </c>
      <c r="R33">
        <v>99.2</v>
      </c>
      <c r="S33">
        <v>18.09</v>
      </c>
      <c r="T33">
        <v>200.41</v>
      </c>
      <c r="V33">
        <v>122.5</v>
      </c>
      <c r="W33">
        <v>12.01</v>
      </c>
      <c r="X33">
        <v>150.56</v>
      </c>
      <c r="Z33">
        <v>94.91</v>
      </c>
      <c r="AA33">
        <v>23.6</v>
      </c>
      <c r="AB33">
        <v>273.51</v>
      </c>
      <c r="AD33">
        <v>115.54</v>
      </c>
      <c r="AE33">
        <v>24.3</v>
      </c>
      <c r="AF33">
        <v>134.87</v>
      </c>
      <c r="AH33">
        <v>75.27</v>
      </c>
      <c r="AI33">
        <v>23.38</v>
      </c>
      <c r="AJ33">
        <v>264.82</v>
      </c>
      <c r="AL33">
        <v>130.01</v>
      </c>
      <c r="AM33">
        <v>22.95</v>
      </c>
      <c r="AN33">
        <v>220.25</v>
      </c>
      <c r="AP33">
        <v>90.4</v>
      </c>
      <c r="AQ33">
        <v>28.19</v>
      </c>
      <c r="AR33">
        <v>246.78</v>
      </c>
      <c r="AT33">
        <v>100.79</v>
      </c>
      <c r="AU33">
        <v>18.34</v>
      </c>
      <c r="AV33">
        <v>181.52</v>
      </c>
      <c r="AX33">
        <v>88.42</v>
      </c>
      <c r="AY33">
        <v>26.04</v>
      </c>
      <c r="AZ33">
        <v>154.44999999999999</v>
      </c>
      <c r="BB33">
        <v>124.41</v>
      </c>
      <c r="BC33">
        <v>29.89</v>
      </c>
      <c r="BD33">
        <v>260.42</v>
      </c>
      <c r="BF33">
        <v>115.43</v>
      </c>
      <c r="BG33">
        <v>34.21</v>
      </c>
      <c r="BH33">
        <v>230.63</v>
      </c>
      <c r="BJ33">
        <v>136.55000000000001</v>
      </c>
      <c r="BK33">
        <v>18.72</v>
      </c>
      <c r="BL33">
        <v>238.68</v>
      </c>
      <c r="BN33">
        <v>138.76</v>
      </c>
      <c r="BO33">
        <v>37.35</v>
      </c>
      <c r="BP33">
        <v>254.87</v>
      </c>
      <c r="BR33">
        <v>84.64</v>
      </c>
      <c r="BS33">
        <v>21.25</v>
      </c>
      <c r="BT33">
        <v>164.68</v>
      </c>
      <c r="BV33">
        <v>118.91</v>
      </c>
      <c r="BW33">
        <v>31.26</v>
      </c>
      <c r="BX33">
        <v>248.34</v>
      </c>
      <c r="BZ33">
        <v>88.77</v>
      </c>
      <c r="CA33">
        <v>20.420000000000002</v>
      </c>
      <c r="CB33">
        <v>153.08000000000001</v>
      </c>
      <c r="CD33">
        <v>56.88</v>
      </c>
      <c r="CE33">
        <v>38.33</v>
      </c>
      <c r="CF33">
        <v>188.09</v>
      </c>
      <c r="CH33">
        <v>125.63</v>
      </c>
      <c r="CI33">
        <v>60.75</v>
      </c>
      <c r="CJ33">
        <v>305.57</v>
      </c>
      <c r="CL33">
        <v>70.73</v>
      </c>
      <c r="CM33">
        <v>24.99</v>
      </c>
      <c r="CN33">
        <v>151.84</v>
      </c>
    </row>
    <row r="34" spans="1:92" x14ac:dyDescent="0.2">
      <c r="A34" s="49"/>
      <c r="B34">
        <v>82.3</v>
      </c>
      <c r="C34">
        <v>12.34</v>
      </c>
      <c r="D34">
        <v>150.97999999999999</v>
      </c>
      <c r="F34">
        <v>76.86</v>
      </c>
      <c r="G34">
        <v>24.21</v>
      </c>
      <c r="H34">
        <v>241.87</v>
      </c>
      <c r="J34">
        <v>82.38</v>
      </c>
      <c r="K34">
        <v>23.72</v>
      </c>
      <c r="L34">
        <v>278.25</v>
      </c>
      <c r="N34">
        <v>95.27</v>
      </c>
      <c r="O34">
        <v>15.49</v>
      </c>
      <c r="P34">
        <v>224.78</v>
      </c>
      <c r="R34">
        <v>93.54</v>
      </c>
      <c r="S34">
        <v>26.52</v>
      </c>
      <c r="T34">
        <v>250.56</v>
      </c>
      <c r="V34">
        <v>81.59</v>
      </c>
      <c r="W34">
        <v>31.27</v>
      </c>
      <c r="X34">
        <v>276.14999999999998</v>
      </c>
      <c r="Z34">
        <v>95.68</v>
      </c>
      <c r="AA34">
        <v>21.36</v>
      </c>
      <c r="AB34">
        <v>172.83</v>
      </c>
      <c r="AD34">
        <v>90</v>
      </c>
      <c r="AE34">
        <v>31.25</v>
      </c>
      <c r="AF34">
        <v>199.75</v>
      </c>
      <c r="AH34">
        <v>91.93</v>
      </c>
      <c r="AI34">
        <v>11.87</v>
      </c>
      <c r="AJ34">
        <v>162.5</v>
      </c>
      <c r="AL34">
        <v>59.35</v>
      </c>
      <c r="AM34">
        <v>15.37</v>
      </c>
      <c r="AN34">
        <v>129.22999999999999</v>
      </c>
      <c r="AP34">
        <v>106.9</v>
      </c>
      <c r="AQ34">
        <v>19.5</v>
      </c>
      <c r="AR34">
        <v>147.85</v>
      </c>
      <c r="AT34">
        <v>118.96</v>
      </c>
      <c r="AU34">
        <v>19.37</v>
      </c>
      <c r="AV34">
        <v>201.49</v>
      </c>
      <c r="AX34">
        <v>92.26</v>
      </c>
      <c r="AY34">
        <v>23.92</v>
      </c>
      <c r="AZ34">
        <v>209.75</v>
      </c>
      <c r="BB34">
        <v>128.88</v>
      </c>
      <c r="BC34">
        <v>34.15</v>
      </c>
      <c r="BD34">
        <v>189.68</v>
      </c>
      <c r="BF34">
        <v>125.8</v>
      </c>
      <c r="BG34">
        <v>34.299999999999997</v>
      </c>
      <c r="BH34">
        <v>234.85</v>
      </c>
      <c r="BJ34">
        <v>79.599999999999994</v>
      </c>
      <c r="BK34">
        <v>34.380000000000003</v>
      </c>
      <c r="BL34">
        <v>161.13</v>
      </c>
      <c r="BN34">
        <v>132.93</v>
      </c>
      <c r="BO34">
        <v>30.55</v>
      </c>
      <c r="BP34">
        <v>258.83</v>
      </c>
      <c r="BR34">
        <v>105.68</v>
      </c>
      <c r="BS34">
        <v>20.16</v>
      </c>
      <c r="BT34">
        <v>201.44</v>
      </c>
      <c r="BV34">
        <v>135.32</v>
      </c>
      <c r="BW34">
        <v>15.01</v>
      </c>
      <c r="BX34">
        <v>187.2</v>
      </c>
      <c r="BZ34">
        <v>104.82</v>
      </c>
      <c r="CA34">
        <v>33.299999999999997</v>
      </c>
      <c r="CB34">
        <v>146.26</v>
      </c>
      <c r="CD34">
        <v>70.86</v>
      </c>
      <c r="CE34">
        <v>32.76</v>
      </c>
      <c r="CF34">
        <v>264.26</v>
      </c>
      <c r="CH34">
        <v>100.94</v>
      </c>
      <c r="CI34">
        <v>50.37</v>
      </c>
      <c r="CJ34">
        <v>234.16</v>
      </c>
      <c r="CL34">
        <v>96.27</v>
      </c>
      <c r="CM34">
        <v>29.06</v>
      </c>
      <c r="CN34">
        <v>219.69</v>
      </c>
    </row>
    <row r="35" spans="1:92" x14ac:dyDescent="0.2">
      <c r="A35" s="49"/>
      <c r="B35">
        <v>81.540000000000006</v>
      </c>
      <c r="C35">
        <v>23.56</v>
      </c>
      <c r="D35">
        <v>132.87</v>
      </c>
      <c r="F35">
        <v>105.97</v>
      </c>
      <c r="G35">
        <v>23.32</v>
      </c>
      <c r="H35">
        <v>215.31</v>
      </c>
      <c r="J35">
        <v>248.72</v>
      </c>
      <c r="K35">
        <v>34.75</v>
      </c>
      <c r="L35">
        <v>192.6</v>
      </c>
      <c r="N35">
        <v>94.8</v>
      </c>
      <c r="O35">
        <v>17.32</v>
      </c>
      <c r="P35">
        <v>221.81</v>
      </c>
      <c r="R35">
        <v>98.22</v>
      </c>
      <c r="S35">
        <v>24.24</v>
      </c>
      <c r="T35">
        <v>181.18</v>
      </c>
      <c r="V35">
        <v>64.540000000000006</v>
      </c>
      <c r="W35">
        <v>30.97</v>
      </c>
      <c r="X35">
        <v>334.12</v>
      </c>
      <c r="Z35">
        <v>79.61</v>
      </c>
      <c r="AA35">
        <v>24.94</v>
      </c>
      <c r="AB35">
        <v>197.69</v>
      </c>
      <c r="AD35">
        <v>120.34</v>
      </c>
      <c r="AE35">
        <v>16.239999999999998</v>
      </c>
      <c r="AF35">
        <v>264.64999999999998</v>
      </c>
      <c r="AH35">
        <v>104.1</v>
      </c>
      <c r="AI35">
        <v>11.24</v>
      </c>
      <c r="AJ35">
        <v>236.26</v>
      </c>
      <c r="AL35">
        <v>97.53</v>
      </c>
      <c r="AM35">
        <v>17.309999999999999</v>
      </c>
      <c r="AN35">
        <v>164.51</v>
      </c>
      <c r="AP35">
        <v>119.06</v>
      </c>
      <c r="AQ35">
        <v>20.73</v>
      </c>
      <c r="AR35">
        <v>172.09</v>
      </c>
      <c r="AT35">
        <v>76.900000000000006</v>
      </c>
      <c r="AU35">
        <v>35.06</v>
      </c>
      <c r="AV35">
        <v>264.73</v>
      </c>
      <c r="AX35">
        <v>59.16</v>
      </c>
      <c r="AY35">
        <v>23.01</v>
      </c>
      <c r="AZ35">
        <v>176.6</v>
      </c>
      <c r="BB35">
        <v>132.52000000000001</v>
      </c>
      <c r="BC35">
        <v>32.229999999999997</v>
      </c>
      <c r="BD35">
        <v>172.98</v>
      </c>
      <c r="BF35">
        <v>114.74</v>
      </c>
      <c r="BG35">
        <v>18.46</v>
      </c>
      <c r="BH35">
        <v>179.62</v>
      </c>
      <c r="BJ35">
        <v>167.72</v>
      </c>
      <c r="BK35">
        <v>18.72</v>
      </c>
      <c r="BL35">
        <v>260.75</v>
      </c>
      <c r="BN35">
        <v>112.97</v>
      </c>
      <c r="BO35">
        <v>29.57</v>
      </c>
      <c r="BP35">
        <v>232.38</v>
      </c>
      <c r="BR35">
        <v>73.61</v>
      </c>
      <c r="BS35">
        <v>15.57</v>
      </c>
      <c r="BT35">
        <v>181.88</v>
      </c>
      <c r="BV35">
        <v>139.31</v>
      </c>
      <c r="BW35">
        <v>27.28</v>
      </c>
      <c r="BX35">
        <v>169.69</v>
      </c>
      <c r="BZ35">
        <v>145.19</v>
      </c>
      <c r="CA35">
        <v>24.43</v>
      </c>
      <c r="CB35">
        <v>298.72000000000003</v>
      </c>
      <c r="CD35">
        <v>49.34</v>
      </c>
      <c r="CE35">
        <v>18.21</v>
      </c>
      <c r="CF35">
        <v>197.24</v>
      </c>
      <c r="CH35">
        <v>104.56</v>
      </c>
      <c r="CI35">
        <v>47.67</v>
      </c>
      <c r="CJ35">
        <v>250.99</v>
      </c>
      <c r="CL35">
        <v>91.23</v>
      </c>
      <c r="CM35">
        <v>36.11</v>
      </c>
      <c r="CN35">
        <v>410</v>
      </c>
    </row>
    <row r="36" spans="1:92" x14ac:dyDescent="0.2">
      <c r="A36" s="49"/>
      <c r="B36">
        <v>110.56</v>
      </c>
      <c r="C36">
        <v>32.96</v>
      </c>
      <c r="D36">
        <v>110.98</v>
      </c>
      <c r="F36">
        <v>251.1</v>
      </c>
      <c r="G36">
        <v>13.57</v>
      </c>
      <c r="H36">
        <v>207.22</v>
      </c>
      <c r="J36">
        <v>72.02</v>
      </c>
      <c r="K36">
        <v>18.43</v>
      </c>
      <c r="L36">
        <v>273.41000000000003</v>
      </c>
      <c r="N36">
        <v>118.16</v>
      </c>
      <c r="O36">
        <v>34.28</v>
      </c>
      <c r="P36">
        <v>195.32</v>
      </c>
      <c r="R36">
        <v>119.72</v>
      </c>
      <c r="S36">
        <v>25.32</v>
      </c>
      <c r="T36">
        <v>185.74</v>
      </c>
      <c r="V36">
        <v>298.12</v>
      </c>
      <c r="W36">
        <v>30.98</v>
      </c>
      <c r="X36">
        <v>238.55</v>
      </c>
      <c r="Z36">
        <v>79.94</v>
      </c>
      <c r="AA36">
        <v>30.9</v>
      </c>
      <c r="AB36">
        <v>314.26</v>
      </c>
      <c r="AD36">
        <v>167.67</v>
      </c>
      <c r="AE36">
        <v>19.87</v>
      </c>
      <c r="AF36">
        <v>150.12</v>
      </c>
      <c r="AH36">
        <v>97.64</v>
      </c>
      <c r="AI36">
        <v>19.43</v>
      </c>
      <c r="AJ36">
        <v>161.58000000000001</v>
      </c>
      <c r="AL36">
        <v>122.31</v>
      </c>
      <c r="AM36">
        <v>26.21</v>
      </c>
      <c r="AN36">
        <v>306.62</v>
      </c>
      <c r="AP36">
        <v>113.06</v>
      </c>
      <c r="AQ36">
        <v>24.35</v>
      </c>
      <c r="AR36">
        <v>185.03</v>
      </c>
      <c r="AT36">
        <v>79.959999999999994</v>
      </c>
      <c r="AU36">
        <v>22.75</v>
      </c>
      <c r="AV36">
        <v>199.05</v>
      </c>
      <c r="AX36">
        <v>84.31</v>
      </c>
      <c r="AY36">
        <v>28.34</v>
      </c>
      <c r="AZ36">
        <v>178.46</v>
      </c>
      <c r="BB36">
        <v>102.87</v>
      </c>
      <c r="BC36">
        <v>36.57</v>
      </c>
      <c r="BD36">
        <v>218.12</v>
      </c>
      <c r="BF36">
        <v>97.08</v>
      </c>
      <c r="BG36">
        <v>33.700000000000003</v>
      </c>
      <c r="BH36">
        <v>229.32</v>
      </c>
      <c r="BJ36">
        <v>128.05000000000001</v>
      </c>
      <c r="BK36">
        <v>21.33</v>
      </c>
      <c r="BL36">
        <v>167.29</v>
      </c>
      <c r="BN36">
        <v>73.42</v>
      </c>
      <c r="BO36">
        <v>34.15</v>
      </c>
      <c r="BP36">
        <v>244.98</v>
      </c>
      <c r="BR36">
        <v>102.63</v>
      </c>
      <c r="BS36">
        <v>29.28</v>
      </c>
      <c r="BT36">
        <v>189.65</v>
      </c>
      <c r="BV36">
        <v>123.75</v>
      </c>
      <c r="BW36">
        <v>28.74</v>
      </c>
      <c r="BX36">
        <v>165.77</v>
      </c>
      <c r="BZ36">
        <v>63.17</v>
      </c>
      <c r="CA36">
        <v>34.700000000000003</v>
      </c>
      <c r="CB36">
        <v>254.03</v>
      </c>
      <c r="CD36">
        <v>45.85</v>
      </c>
      <c r="CE36">
        <v>25.14</v>
      </c>
      <c r="CF36">
        <v>258.24</v>
      </c>
      <c r="CH36">
        <v>138.97999999999999</v>
      </c>
      <c r="CI36">
        <v>60.12</v>
      </c>
      <c r="CJ36">
        <v>287.86</v>
      </c>
      <c r="CL36">
        <v>137.1</v>
      </c>
      <c r="CM36">
        <v>55.79</v>
      </c>
      <c r="CN36">
        <v>273.87</v>
      </c>
    </row>
    <row r="37" spans="1:92" x14ac:dyDescent="0.2">
      <c r="A37" s="49"/>
      <c r="B37">
        <v>145.87</v>
      </c>
      <c r="C37">
        <v>12.15</v>
      </c>
      <c r="D37">
        <v>123.56</v>
      </c>
      <c r="F37">
        <v>83.32</v>
      </c>
      <c r="G37">
        <v>28.24</v>
      </c>
      <c r="H37">
        <v>211.95</v>
      </c>
      <c r="J37">
        <v>65.98</v>
      </c>
      <c r="K37">
        <v>21.04</v>
      </c>
      <c r="L37">
        <v>153.55000000000001</v>
      </c>
      <c r="N37">
        <v>183.17</v>
      </c>
      <c r="O37">
        <v>28.05</v>
      </c>
      <c r="P37">
        <v>251.94</v>
      </c>
      <c r="R37">
        <v>101.03</v>
      </c>
      <c r="S37">
        <v>20.98</v>
      </c>
      <c r="T37">
        <v>230.78</v>
      </c>
      <c r="V37">
        <v>78.790000000000006</v>
      </c>
      <c r="W37">
        <v>14.56</v>
      </c>
      <c r="X37">
        <v>243.78</v>
      </c>
      <c r="Z37">
        <v>106.89</v>
      </c>
      <c r="AA37">
        <v>27.66</v>
      </c>
      <c r="AB37">
        <v>411.34</v>
      </c>
      <c r="AD37">
        <v>57.01</v>
      </c>
      <c r="AE37">
        <v>13.21</v>
      </c>
      <c r="AF37">
        <v>181.23</v>
      </c>
      <c r="AH37">
        <v>93.98</v>
      </c>
      <c r="AI37">
        <v>30.88</v>
      </c>
      <c r="AJ37">
        <v>199.06</v>
      </c>
      <c r="AL37">
        <v>97.64</v>
      </c>
      <c r="AM37">
        <v>21.14</v>
      </c>
      <c r="AN37">
        <v>190.36</v>
      </c>
      <c r="AP37">
        <v>98.44</v>
      </c>
      <c r="AQ37">
        <v>21.87</v>
      </c>
      <c r="AR37">
        <v>197.98</v>
      </c>
      <c r="AT37">
        <v>250.69</v>
      </c>
      <c r="AU37">
        <v>23.9</v>
      </c>
      <c r="AV37">
        <v>177.28</v>
      </c>
      <c r="AX37">
        <v>106.42</v>
      </c>
      <c r="AY37">
        <v>47</v>
      </c>
      <c r="AZ37">
        <v>261.8</v>
      </c>
      <c r="BB37">
        <v>144.80000000000001</v>
      </c>
      <c r="BC37">
        <v>14.07</v>
      </c>
      <c r="BD37">
        <v>218.23</v>
      </c>
      <c r="BF37">
        <v>77.33</v>
      </c>
      <c r="BG37">
        <v>13.54</v>
      </c>
      <c r="BH37">
        <v>167.05</v>
      </c>
      <c r="BJ37">
        <v>137.4</v>
      </c>
      <c r="BK37">
        <v>50.15</v>
      </c>
      <c r="BL37">
        <v>271.5</v>
      </c>
      <c r="BN37">
        <v>81.5</v>
      </c>
      <c r="BO37">
        <v>25.14</v>
      </c>
      <c r="BP37">
        <v>256.64</v>
      </c>
      <c r="BR37">
        <v>195.07</v>
      </c>
      <c r="BS37">
        <v>18.82</v>
      </c>
      <c r="BT37">
        <v>191.39</v>
      </c>
      <c r="BV37">
        <v>124.74</v>
      </c>
      <c r="BW37">
        <v>38.72</v>
      </c>
      <c r="BX37">
        <v>180.47</v>
      </c>
      <c r="BZ37">
        <v>138.97</v>
      </c>
      <c r="CA37">
        <v>49.47</v>
      </c>
      <c r="CB37">
        <v>330.86</v>
      </c>
      <c r="CD37">
        <v>109.21</v>
      </c>
      <c r="CE37">
        <v>13.44</v>
      </c>
      <c r="CF37">
        <v>166.8</v>
      </c>
      <c r="CH37">
        <v>134.66999999999999</v>
      </c>
      <c r="CI37">
        <v>45.67</v>
      </c>
      <c r="CJ37">
        <v>234.67</v>
      </c>
      <c r="CL37">
        <v>78.16</v>
      </c>
      <c r="CM37">
        <v>57.98</v>
      </c>
      <c r="CN37">
        <v>251.83</v>
      </c>
    </row>
  </sheetData>
  <mergeCells count="23">
    <mergeCell ref="A3:A37"/>
    <mergeCell ref="BB1:BD1"/>
    <mergeCell ref="BF1:BH1"/>
    <mergeCell ref="BJ1:BL1"/>
    <mergeCell ref="BN1:BP1"/>
    <mergeCell ref="AH1:AJ1"/>
    <mergeCell ref="AL1:AN1"/>
    <mergeCell ref="AP1:AR1"/>
    <mergeCell ref="AT1:AV1"/>
    <mergeCell ref="AX1:AZ1"/>
    <mergeCell ref="V1:X1"/>
    <mergeCell ref="AD1:AF1"/>
    <mergeCell ref="CL1:CN1"/>
    <mergeCell ref="B1:D1"/>
    <mergeCell ref="F1:H1"/>
    <mergeCell ref="J1:L1"/>
    <mergeCell ref="N1:P1"/>
    <mergeCell ref="R1:T1"/>
    <mergeCell ref="BZ1:CB1"/>
    <mergeCell ref="CD1:CF1"/>
    <mergeCell ref="CH1:CJ1"/>
    <mergeCell ref="BR1:BT1"/>
    <mergeCell ref="BV1:BX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4C57-C5F4-4DA4-B81C-148FE07939C6}">
  <dimension ref="A1:BS17"/>
  <sheetViews>
    <sheetView workbookViewId="0">
      <selection activeCell="J20" sqref="J20"/>
    </sheetView>
  </sheetViews>
  <sheetFormatPr defaultRowHeight="12.75" x14ac:dyDescent="0.2"/>
  <sheetData>
    <row r="1" spans="1:71" ht="237.75" x14ac:dyDescent="0.25">
      <c r="A1" s="45" t="s">
        <v>355</v>
      </c>
      <c r="B1" s="46" t="s">
        <v>285</v>
      </c>
      <c r="C1" s="45" t="s">
        <v>286</v>
      </c>
      <c r="D1" s="45" t="s">
        <v>287</v>
      </c>
      <c r="E1" s="45" t="s">
        <v>288</v>
      </c>
      <c r="F1" s="45" t="s">
        <v>289</v>
      </c>
      <c r="G1" s="45" t="s">
        <v>290</v>
      </c>
      <c r="H1" s="45" t="s">
        <v>291</v>
      </c>
      <c r="I1" s="45" t="s">
        <v>292</v>
      </c>
      <c r="J1" s="45" t="s">
        <v>293</v>
      </c>
      <c r="K1" s="45" t="s">
        <v>294</v>
      </c>
      <c r="L1" s="45" t="s">
        <v>295</v>
      </c>
      <c r="M1" s="45" t="s">
        <v>296</v>
      </c>
      <c r="N1" s="45" t="s">
        <v>297</v>
      </c>
      <c r="O1" s="45" t="s">
        <v>298</v>
      </c>
      <c r="P1" s="45" t="s">
        <v>299</v>
      </c>
      <c r="Q1" s="45" t="s">
        <v>300</v>
      </c>
      <c r="R1" s="45" t="s">
        <v>301</v>
      </c>
      <c r="S1" s="45" t="s">
        <v>302</v>
      </c>
      <c r="T1" s="45" t="s">
        <v>303</v>
      </c>
      <c r="U1" s="45" t="s">
        <v>304</v>
      </c>
      <c r="V1" s="45" t="s">
        <v>305</v>
      </c>
      <c r="W1" s="45" t="s">
        <v>306</v>
      </c>
      <c r="X1" s="45" t="s">
        <v>307</v>
      </c>
      <c r="Y1" s="45" t="s">
        <v>308</v>
      </c>
      <c r="Z1" s="45" t="s">
        <v>309</v>
      </c>
      <c r="AA1" s="45" t="s">
        <v>310</v>
      </c>
      <c r="AB1" s="45" t="s">
        <v>311</v>
      </c>
      <c r="AC1" s="45" t="s">
        <v>312</v>
      </c>
      <c r="AD1" s="45" t="s">
        <v>313</v>
      </c>
      <c r="AE1" s="45" t="s">
        <v>314</v>
      </c>
      <c r="AF1" s="45" t="s">
        <v>315</v>
      </c>
      <c r="AG1" s="45" t="s">
        <v>316</v>
      </c>
      <c r="AH1" s="45" t="s">
        <v>317</v>
      </c>
      <c r="AI1" s="45" t="s">
        <v>318</v>
      </c>
      <c r="AJ1" s="45" t="s">
        <v>319</v>
      </c>
      <c r="AK1" s="46" t="s">
        <v>320</v>
      </c>
      <c r="AL1" s="45" t="s">
        <v>321</v>
      </c>
      <c r="AM1" s="45" t="s">
        <v>322</v>
      </c>
      <c r="AN1" s="45" t="s">
        <v>323</v>
      </c>
      <c r="AO1" s="45" t="s">
        <v>324</v>
      </c>
      <c r="AP1" s="45" t="s">
        <v>325</v>
      </c>
      <c r="AQ1" s="46" t="s">
        <v>326</v>
      </c>
      <c r="AR1" s="45" t="s">
        <v>327</v>
      </c>
      <c r="AS1" s="45" t="s">
        <v>328</v>
      </c>
      <c r="AT1" s="45" t="s">
        <v>329</v>
      </c>
      <c r="AU1" s="45" t="s">
        <v>330</v>
      </c>
      <c r="AV1" s="45" t="s">
        <v>331</v>
      </c>
      <c r="AW1" s="45" t="s">
        <v>332</v>
      </c>
      <c r="AX1" s="45" t="s">
        <v>333</v>
      </c>
      <c r="AY1" s="45" t="s">
        <v>334</v>
      </c>
      <c r="AZ1" s="45" t="s">
        <v>335</v>
      </c>
      <c r="BA1" s="45" t="s">
        <v>336</v>
      </c>
      <c r="BB1" s="45" t="s">
        <v>337</v>
      </c>
      <c r="BC1" s="45" t="s">
        <v>338</v>
      </c>
      <c r="BD1" s="45" t="s">
        <v>339</v>
      </c>
      <c r="BE1" s="45" t="s">
        <v>340</v>
      </c>
      <c r="BF1" s="45" t="s">
        <v>341</v>
      </c>
      <c r="BG1" s="45" t="s">
        <v>342</v>
      </c>
      <c r="BH1" s="45" t="s">
        <v>343</v>
      </c>
      <c r="BI1" s="45" t="s">
        <v>344</v>
      </c>
      <c r="BJ1" s="45" t="s">
        <v>345</v>
      </c>
      <c r="BK1" s="45" t="s">
        <v>346</v>
      </c>
      <c r="BL1" s="45" t="s">
        <v>347</v>
      </c>
      <c r="BM1" s="45" t="s">
        <v>348</v>
      </c>
      <c r="BN1" s="46" t="s">
        <v>349</v>
      </c>
      <c r="BO1" s="45" t="s">
        <v>350</v>
      </c>
      <c r="BP1" s="45" t="s">
        <v>351</v>
      </c>
      <c r="BQ1" s="45" t="s">
        <v>352</v>
      </c>
      <c r="BR1" s="46" t="s">
        <v>353</v>
      </c>
      <c r="BS1" s="47" t="s">
        <v>354</v>
      </c>
    </row>
    <row r="2" spans="1:71" x14ac:dyDescent="0.2">
      <c r="A2">
        <v>0.25</v>
      </c>
      <c r="D2">
        <v>9</v>
      </c>
      <c r="E2">
        <v>5</v>
      </c>
      <c r="F2">
        <v>1</v>
      </c>
      <c r="H2">
        <v>1</v>
      </c>
      <c r="I2">
        <v>3</v>
      </c>
      <c r="L2">
        <v>1</v>
      </c>
      <c r="W2">
        <v>1</v>
      </c>
      <c r="AB2">
        <v>1</v>
      </c>
      <c r="AH2">
        <v>1</v>
      </c>
      <c r="AN2">
        <v>1</v>
      </c>
      <c r="AQ2">
        <v>3.5</v>
      </c>
      <c r="AY2">
        <v>1</v>
      </c>
      <c r="BB2">
        <v>1</v>
      </c>
      <c r="BE2">
        <v>4</v>
      </c>
      <c r="BG2">
        <v>2</v>
      </c>
      <c r="BJ2">
        <v>1</v>
      </c>
      <c r="BP2">
        <v>1</v>
      </c>
      <c r="BQ2">
        <v>6</v>
      </c>
      <c r="BS2">
        <f>SUM(B2:BR2)</f>
        <v>43.5</v>
      </c>
    </row>
    <row r="3" spans="1:71" x14ac:dyDescent="0.2">
      <c r="A3">
        <v>0.75</v>
      </c>
      <c r="C3">
        <v>1</v>
      </c>
      <c r="D3">
        <v>2</v>
      </c>
      <c r="E3">
        <v>1</v>
      </c>
      <c r="F3">
        <v>1</v>
      </c>
      <c r="I3">
        <v>2</v>
      </c>
      <c r="J3">
        <v>1</v>
      </c>
      <c r="P3">
        <v>1</v>
      </c>
      <c r="W3">
        <v>1.5</v>
      </c>
      <c r="AM3">
        <v>2</v>
      </c>
      <c r="AN3">
        <v>1</v>
      </c>
      <c r="AO3">
        <v>3</v>
      </c>
      <c r="AQ3">
        <v>1</v>
      </c>
      <c r="AX3">
        <v>1</v>
      </c>
      <c r="AY3">
        <v>1</v>
      </c>
      <c r="AZ3">
        <v>2</v>
      </c>
      <c r="BC3">
        <v>1</v>
      </c>
      <c r="BD3">
        <v>1</v>
      </c>
      <c r="BH3">
        <v>1</v>
      </c>
      <c r="BM3">
        <v>1</v>
      </c>
      <c r="BN3">
        <v>1</v>
      </c>
      <c r="BO3">
        <v>1</v>
      </c>
      <c r="BQ3">
        <v>2</v>
      </c>
      <c r="BS3">
        <f t="shared" ref="BS3:BS17" si="0">SUM(B3:BR3)</f>
        <v>29.5</v>
      </c>
    </row>
    <row r="4" spans="1:71" x14ac:dyDescent="0.2">
      <c r="A4">
        <v>5.75</v>
      </c>
      <c r="B4">
        <v>3</v>
      </c>
      <c r="D4">
        <v>7</v>
      </c>
      <c r="E4">
        <v>5</v>
      </c>
      <c r="I4">
        <v>4</v>
      </c>
      <c r="J4">
        <v>2</v>
      </c>
      <c r="Q4">
        <v>1</v>
      </c>
      <c r="T4">
        <v>1</v>
      </c>
      <c r="X4">
        <v>1</v>
      </c>
      <c r="AE4">
        <v>1</v>
      </c>
      <c r="AJ4">
        <v>1</v>
      </c>
      <c r="AL4">
        <v>1</v>
      </c>
      <c r="AM4">
        <v>3.5</v>
      </c>
      <c r="AN4">
        <v>4.5</v>
      </c>
      <c r="AQ4">
        <v>5</v>
      </c>
      <c r="AW4">
        <v>1</v>
      </c>
      <c r="AX4">
        <v>1</v>
      </c>
      <c r="AY4">
        <v>2</v>
      </c>
      <c r="AZ4">
        <v>1</v>
      </c>
      <c r="BA4">
        <v>2</v>
      </c>
      <c r="BD4">
        <v>4</v>
      </c>
      <c r="BF4">
        <v>1</v>
      </c>
      <c r="BJ4">
        <v>1</v>
      </c>
      <c r="BL4">
        <v>1</v>
      </c>
      <c r="BO4">
        <v>3</v>
      </c>
      <c r="BQ4">
        <v>2</v>
      </c>
      <c r="BR4">
        <v>1</v>
      </c>
      <c r="BS4">
        <f t="shared" si="0"/>
        <v>60</v>
      </c>
    </row>
    <row r="5" spans="1:71" x14ac:dyDescent="0.2">
      <c r="A5">
        <v>7.75</v>
      </c>
      <c r="B5">
        <v>1.5</v>
      </c>
      <c r="D5">
        <v>8</v>
      </c>
      <c r="E5">
        <v>4</v>
      </c>
      <c r="G5">
        <v>3</v>
      </c>
      <c r="I5">
        <v>4</v>
      </c>
      <c r="R5">
        <v>1</v>
      </c>
      <c r="V5">
        <v>1</v>
      </c>
      <c r="X5">
        <v>1</v>
      </c>
      <c r="AE5">
        <v>3</v>
      </c>
      <c r="AF5">
        <v>1</v>
      </c>
      <c r="AL5">
        <v>1</v>
      </c>
      <c r="AM5">
        <v>2</v>
      </c>
      <c r="AN5">
        <v>1</v>
      </c>
      <c r="AO5">
        <v>2</v>
      </c>
      <c r="AQ5">
        <v>4</v>
      </c>
      <c r="AT5">
        <v>1</v>
      </c>
      <c r="AX5">
        <v>1</v>
      </c>
      <c r="AY5">
        <v>7</v>
      </c>
      <c r="BC5">
        <v>1</v>
      </c>
      <c r="BD5">
        <v>2</v>
      </c>
      <c r="BG5">
        <v>2</v>
      </c>
      <c r="BH5">
        <v>2</v>
      </c>
      <c r="BJ5">
        <v>1</v>
      </c>
      <c r="BK5">
        <v>1</v>
      </c>
      <c r="BO5">
        <v>6</v>
      </c>
      <c r="BQ5">
        <v>6</v>
      </c>
      <c r="BS5">
        <f t="shared" si="0"/>
        <v>67.5</v>
      </c>
    </row>
    <row r="6" spans="1:71" x14ac:dyDescent="0.2">
      <c r="A6">
        <v>10.75</v>
      </c>
      <c r="B6">
        <v>2</v>
      </c>
      <c r="D6">
        <v>18</v>
      </c>
      <c r="E6">
        <v>11.5</v>
      </c>
      <c r="F6">
        <v>2</v>
      </c>
      <c r="G6">
        <v>1</v>
      </c>
      <c r="I6">
        <v>4</v>
      </c>
      <c r="J6">
        <v>3</v>
      </c>
      <c r="P6">
        <v>1</v>
      </c>
      <c r="Q6">
        <v>2</v>
      </c>
      <c r="AE6">
        <v>2</v>
      </c>
      <c r="AL6">
        <v>1</v>
      </c>
      <c r="AN6">
        <v>1</v>
      </c>
      <c r="AO6">
        <v>2</v>
      </c>
      <c r="AQ6">
        <v>16.5</v>
      </c>
      <c r="AR6">
        <v>2</v>
      </c>
      <c r="AT6">
        <v>1</v>
      </c>
      <c r="AV6">
        <v>2</v>
      </c>
      <c r="AX6">
        <v>1</v>
      </c>
      <c r="AY6">
        <v>4</v>
      </c>
      <c r="BA6">
        <v>2</v>
      </c>
      <c r="BD6">
        <v>8</v>
      </c>
      <c r="BG6">
        <v>2</v>
      </c>
      <c r="BH6">
        <v>1</v>
      </c>
      <c r="BJ6">
        <v>3</v>
      </c>
      <c r="BN6">
        <v>1</v>
      </c>
      <c r="BO6">
        <v>3</v>
      </c>
      <c r="BQ6">
        <v>8</v>
      </c>
      <c r="BS6">
        <f t="shared" si="0"/>
        <v>105</v>
      </c>
    </row>
    <row r="7" spans="1:71" x14ac:dyDescent="0.2">
      <c r="A7">
        <v>12.75</v>
      </c>
      <c r="B7">
        <v>1</v>
      </c>
      <c r="D7">
        <v>9</v>
      </c>
      <c r="E7">
        <v>5</v>
      </c>
      <c r="F7">
        <v>1</v>
      </c>
      <c r="G7">
        <v>1</v>
      </c>
      <c r="I7">
        <v>1</v>
      </c>
      <c r="Q7">
        <v>1</v>
      </c>
      <c r="T7">
        <v>1</v>
      </c>
      <c r="W7">
        <v>1</v>
      </c>
      <c r="AE7">
        <v>1</v>
      </c>
      <c r="AK7">
        <v>1</v>
      </c>
      <c r="AO7">
        <v>0.5</v>
      </c>
      <c r="AQ7">
        <v>5</v>
      </c>
      <c r="AY7">
        <v>4</v>
      </c>
      <c r="BA7">
        <v>2</v>
      </c>
      <c r="BB7">
        <v>1</v>
      </c>
      <c r="BD7">
        <v>7</v>
      </c>
      <c r="BJ7">
        <v>1</v>
      </c>
      <c r="BM7">
        <v>1</v>
      </c>
      <c r="BO7">
        <v>2</v>
      </c>
      <c r="BQ7">
        <v>3</v>
      </c>
      <c r="BS7">
        <f t="shared" si="0"/>
        <v>49.5</v>
      </c>
    </row>
    <row r="8" spans="1:71" x14ac:dyDescent="0.2">
      <c r="A8">
        <v>15.75</v>
      </c>
      <c r="B8">
        <v>2</v>
      </c>
      <c r="D8">
        <v>12</v>
      </c>
      <c r="E8">
        <v>6.5</v>
      </c>
      <c r="F8">
        <v>2</v>
      </c>
      <c r="G8">
        <v>1</v>
      </c>
      <c r="I8">
        <v>5</v>
      </c>
      <c r="J8">
        <v>2</v>
      </c>
      <c r="P8">
        <v>1</v>
      </c>
      <c r="Q8">
        <v>3</v>
      </c>
      <c r="T8">
        <v>1</v>
      </c>
      <c r="W8">
        <v>1</v>
      </c>
      <c r="AE8">
        <v>2</v>
      </c>
      <c r="AF8">
        <v>1</v>
      </c>
      <c r="AG8">
        <v>1</v>
      </c>
      <c r="AI8">
        <v>1</v>
      </c>
      <c r="AK8">
        <v>1</v>
      </c>
      <c r="AM8">
        <v>1</v>
      </c>
      <c r="AN8">
        <v>0.5</v>
      </c>
      <c r="AQ8">
        <v>12</v>
      </c>
      <c r="AR8">
        <v>1</v>
      </c>
      <c r="AV8">
        <v>1</v>
      </c>
      <c r="AX8">
        <v>1</v>
      </c>
      <c r="AY8">
        <v>1</v>
      </c>
      <c r="AZ8">
        <v>1</v>
      </c>
      <c r="BA8">
        <v>2</v>
      </c>
      <c r="BD8">
        <v>5</v>
      </c>
      <c r="BG8">
        <v>2</v>
      </c>
      <c r="BJ8">
        <v>3</v>
      </c>
      <c r="BM8">
        <v>2</v>
      </c>
      <c r="BN8">
        <v>1</v>
      </c>
      <c r="BO8">
        <v>3</v>
      </c>
      <c r="BQ8">
        <v>5</v>
      </c>
      <c r="BR8">
        <v>2</v>
      </c>
      <c r="BS8">
        <f t="shared" si="0"/>
        <v>86</v>
      </c>
    </row>
    <row r="9" spans="1:71" x14ac:dyDescent="0.2">
      <c r="A9">
        <v>17.75</v>
      </c>
      <c r="B9">
        <v>3</v>
      </c>
      <c r="D9">
        <v>9.5</v>
      </c>
      <c r="E9">
        <v>11</v>
      </c>
      <c r="G9">
        <v>1</v>
      </c>
      <c r="I9">
        <v>3</v>
      </c>
      <c r="J9">
        <v>2</v>
      </c>
      <c r="P9">
        <v>0.5</v>
      </c>
      <c r="Q9">
        <v>1.5</v>
      </c>
      <c r="V9">
        <v>1</v>
      </c>
      <c r="W9">
        <v>1</v>
      </c>
      <c r="AA9">
        <v>2</v>
      </c>
      <c r="AE9">
        <v>3</v>
      </c>
      <c r="AF9">
        <v>1</v>
      </c>
      <c r="AJ9">
        <v>1</v>
      </c>
      <c r="AK9">
        <v>2</v>
      </c>
      <c r="AM9">
        <v>2</v>
      </c>
      <c r="AN9">
        <v>3</v>
      </c>
      <c r="AO9">
        <v>1</v>
      </c>
      <c r="AQ9">
        <v>20</v>
      </c>
      <c r="AV9">
        <v>1</v>
      </c>
      <c r="AX9">
        <v>4</v>
      </c>
      <c r="AY9">
        <v>8</v>
      </c>
      <c r="AZ9">
        <v>1</v>
      </c>
      <c r="BA9">
        <v>3</v>
      </c>
      <c r="BC9">
        <v>1</v>
      </c>
      <c r="BK9">
        <v>1</v>
      </c>
      <c r="BM9">
        <v>1</v>
      </c>
      <c r="BN9">
        <v>3</v>
      </c>
      <c r="BO9">
        <v>7</v>
      </c>
      <c r="BQ9">
        <v>12</v>
      </c>
      <c r="BR9">
        <v>2</v>
      </c>
      <c r="BS9">
        <f t="shared" si="0"/>
        <v>112.5</v>
      </c>
    </row>
    <row r="10" spans="1:71" x14ac:dyDescent="0.2">
      <c r="A10">
        <v>20.5</v>
      </c>
      <c r="B10">
        <v>7</v>
      </c>
      <c r="D10">
        <v>25</v>
      </c>
      <c r="E10">
        <v>9.5</v>
      </c>
      <c r="F10">
        <v>1</v>
      </c>
      <c r="G10">
        <v>1</v>
      </c>
      <c r="I10">
        <v>9</v>
      </c>
      <c r="J10">
        <v>4.5</v>
      </c>
      <c r="M10">
        <v>1</v>
      </c>
      <c r="O10">
        <v>3</v>
      </c>
      <c r="Q10">
        <v>3</v>
      </c>
      <c r="W10">
        <v>1</v>
      </c>
      <c r="AA10">
        <v>2</v>
      </c>
      <c r="AE10">
        <v>1</v>
      </c>
      <c r="AK10">
        <v>2</v>
      </c>
      <c r="AL10">
        <v>2</v>
      </c>
      <c r="AN10">
        <v>4</v>
      </c>
      <c r="AQ10">
        <v>28</v>
      </c>
      <c r="AR10">
        <v>2</v>
      </c>
      <c r="AU10">
        <v>1</v>
      </c>
      <c r="AX10">
        <v>4.5</v>
      </c>
      <c r="AY10">
        <v>5</v>
      </c>
      <c r="AZ10">
        <v>2</v>
      </c>
      <c r="BA10">
        <v>1</v>
      </c>
      <c r="BC10">
        <v>2</v>
      </c>
      <c r="BD10">
        <v>5</v>
      </c>
      <c r="BG10">
        <v>2</v>
      </c>
      <c r="BH10">
        <v>3</v>
      </c>
      <c r="BJ10">
        <v>8</v>
      </c>
      <c r="BM10">
        <v>2</v>
      </c>
      <c r="BN10">
        <v>4</v>
      </c>
      <c r="BO10">
        <v>5</v>
      </c>
      <c r="BQ10">
        <v>16</v>
      </c>
      <c r="BR10">
        <v>4</v>
      </c>
      <c r="BS10">
        <f t="shared" si="0"/>
        <v>170.5</v>
      </c>
    </row>
    <row r="11" spans="1:71" x14ac:dyDescent="0.2">
      <c r="A11">
        <v>25.5</v>
      </c>
      <c r="B11">
        <v>4</v>
      </c>
      <c r="C11">
        <v>1</v>
      </c>
      <c r="D11">
        <v>8</v>
      </c>
      <c r="E11">
        <v>1</v>
      </c>
      <c r="F11">
        <v>4</v>
      </c>
      <c r="G11">
        <v>3</v>
      </c>
      <c r="I11">
        <v>9</v>
      </c>
      <c r="J11">
        <v>5</v>
      </c>
      <c r="K11">
        <v>1</v>
      </c>
      <c r="O11">
        <v>3</v>
      </c>
      <c r="Q11">
        <v>5</v>
      </c>
      <c r="U11">
        <v>1</v>
      </c>
      <c r="Z11">
        <v>1</v>
      </c>
      <c r="AA11">
        <v>5</v>
      </c>
      <c r="AE11">
        <v>2</v>
      </c>
      <c r="AF11">
        <v>2</v>
      </c>
      <c r="AJ11">
        <v>1</v>
      </c>
      <c r="AK11">
        <v>1</v>
      </c>
      <c r="AM11">
        <v>3</v>
      </c>
      <c r="AN11">
        <v>2</v>
      </c>
      <c r="AO11">
        <v>1</v>
      </c>
      <c r="AP11">
        <v>2.5</v>
      </c>
      <c r="AQ11">
        <v>31.5</v>
      </c>
      <c r="AR11">
        <v>2</v>
      </c>
      <c r="AS11">
        <v>1</v>
      </c>
      <c r="AX11">
        <v>5</v>
      </c>
      <c r="AY11">
        <v>4</v>
      </c>
      <c r="AZ11">
        <v>1</v>
      </c>
      <c r="BA11">
        <v>5</v>
      </c>
      <c r="BD11">
        <v>2.5</v>
      </c>
      <c r="BE11">
        <v>1</v>
      </c>
      <c r="BG11">
        <v>3</v>
      </c>
      <c r="BI11">
        <v>1</v>
      </c>
      <c r="BJ11">
        <v>1</v>
      </c>
      <c r="BK11">
        <v>1</v>
      </c>
      <c r="BM11">
        <v>2</v>
      </c>
      <c r="BN11">
        <v>4</v>
      </c>
      <c r="BO11">
        <v>20</v>
      </c>
      <c r="BQ11">
        <v>14</v>
      </c>
      <c r="BS11">
        <f t="shared" si="0"/>
        <v>164.5</v>
      </c>
    </row>
    <row r="12" spans="1:71" x14ac:dyDescent="0.2">
      <c r="A12">
        <v>30.5</v>
      </c>
      <c r="B12">
        <v>2.5</v>
      </c>
      <c r="D12">
        <v>11</v>
      </c>
      <c r="E12">
        <v>8</v>
      </c>
      <c r="F12">
        <v>6</v>
      </c>
      <c r="G12">
        <v>1</v>
      </c>
      <c r="H12">
        <v>1</v>
      </c>
      <c r="I12">
        <v>7</v>
      </c>
      <c r="J12">
        <v>5</v>
      </c>
      <c r="O12">
        <v>3.5</v>
      </c>
      <c r="Q12">
        <v>5</v>
      </c>
      <c r="AC12">
        <v>1</v>
      </c>
      <c r="AE12">
        <v>4</v>
      </c>
      <c r="AF12">
        <v>1</v>
      </c>
      <c r="AJ12">
        <v>1</v>
      </c>
      <c r="AN12">
        <v>1.5</v>
      </c>
      <c r="AO12">
        <v>1</v>
      </c>
      <c r="AP12">
        <v>2</v>
      </c>
      <c r="AQ12">
        <v>20.5</v>
      </c>
      <c r="AR12">
        <v>2.5</v>
      </c>
      <c r="AW12">
        <v>3</v>
      </c>
      <c r="AX12">
        <v>2</v>
      </c>
      <c r="AY12">
        <v>4</v>
      </c>
      <c r="AZ12">
        <v>1</v>
      </c>
      <c r="BA12">
        <v>3</v>
      </c>
      <c r="BD12">
        <v>1</v>
      </c>
      <c r="BG12">
        <v>5</v>
      </c>
      <c r="BJ12">
        <v>2</v>
      </c>
      <c r="BM12">
        <v>3</v>
      </c>
      <c r="BN12">
        <v>2</v>
      </c>
      <c r="BO12">
        <v>24</v>
      </c>
      <c r="BQ12">
        <v>9</v>
      </c>
      <c r="BS12">
        <f t="shared" si="0"/>
        <v>143.5</v>
      </c>
    </row>
    <row r="13" spans="1:71" x14ac:dyDescent="0.2">
      <c r="A13">
        <v>35.5</v>
      </c>
      <c r="B13">
        <v>2</v>
      </c>
      <c r="D13">
        <v>8</v>
      </c>
      <c r="E13">
        <v>5</v>
      </c>
      <c r="F13">
        <v>3</v>
      </c>
      <c r="G13">
        <v>2</v>
      </c>
      <c r="I13">
        <v>9</v>
      </c>
      <c r="J13">
        <v>3</v>
      </c>
      <c r="O13">
        <v>4</v>
      </c>
      <c r="P13">
        <v>3</v>
      </c>
      <c r="Q13">
        <v>5.5</v>
      </c>
      <c r="V13">
        <v>1</v>
      </c>
      <c r="W13">
        <v>1</v>
      </c>
      <c r="Y13">
        <v>1</v>
      </c>
      <c r="Z13">
        <v>1</v>
      </c>
      <c r="AE13">
        <v>3</v>
      </c>
      <c r="AF13">
        <v>2</v>
      </c>
      <c r="AN13">
        <v>2</v>
      </c>
      <c r="AO13">
        <v>1</v>
      </c>
      <c r="AP13">
        <v>1</v>
      </c>
      <c r="AQ13">
        <v>11.5</v>
      </c>
      <c r="AX13">
        <v>5</v>
      </c>
      <c r="AY13">
        <v>4</v>
      </c>
      <c r="BA13">
        <v>1</v>
      </c>
      <c r="BB13">
        <v>1</v>
      </c>
      <c r="BD13">
        <v>4.5</v>
      </c>
      <c r="BE13">
        <v>1</v>
      </c>
      <c r="BG13">
        <v>2</v>
      </c>
      <c r="BJ13">
        <v>1</v>
      </c>
      <c r="BM13">
        <v>2</v>
      </c>
      <c r="BN13">
        <v>2</v>
      </c>
      <c r="BO13">
        <v>14</v>
      </c>
      <c r="BQ13">
        <v>7</v>
      </c>
      <c r="BS13">
        <f t="shared" si="0"/>
        <v>113.5</v>
      </c>
    </row>
    <row r="14" spans="1:71" x14ac:dyDescent="0.2">
      <c r="A14">
        <v>40.5</v>
      </c>
      <c r="B14">
        <v>3</v>
      </c>
      <c r="C14">
        <v>2</v>
      </c>
      <c r="D14">
        <v>4</v>
      </c>
      <c r="E14">
        <v>5</v>
      </c>
      <c r="F14">
        <v>3</v>
      </c>
      <c r="I14">
        <v>6</v>
      </c>
      <c r="J14">
        <v>2</v>
      </c>
      <c r="Q14">
        <v>6</v>
      </c>
      <c r="R14">
        <v>1</v>
      </c>
      <c r="S14">
        <v>1</v>
      </c>
      <c r="V14">
        <v>1</v>
      </c>
      <c r="AE14">
        <v>2</v>
      </c>
      <c r="AF14">
        <v>5</v>
      </c>
      <c r="AK14">
        <v>2</v>
      </c>
      <c r="AL14">
        <v>1</v>
      </c>
      <c r="AM14">
        <v>1</v>
      </c>
      <c r="AN14">
        <v>1.5</v>
      </c>
      <c r="AP14">
        <v>1</v>
      </c>
      <c r="AQ14">
        <v>20.5</v>
      </c>
      <c r="AR14">
        <v>1</v>
      </c>
      <c r="AW14">
        <v>3</v>
      </c>
      <c r="AX14">
        <v>2</v>
      </c>
      <c r="AY14">
        <v>2</v>
      </c>
      <c r="AZ14">
        <v>3</v>
      </c>
      <c r="BA14">
        <v>1</v>
      </c>
      <c r="BC14">
        <v>3</v>
      </c>
      <c r="BD14">
        <v>7.5</v>
      </c>
      <c r="BE14">
        <v>2</v>
      </c>
      <c r="BF14">
        <v>1</v>
      </c>
      <c r="BG14">
        <v>1</v>
      </c>
      <c r="BM14">
        <v>4</v>
      </c>
      <c r="BN14">
        <v>5</v>
      </c>
      <c r="BO14">
        <v>10</v>
      </c>
      <c r="BQ14">
        <v>10</v>
      </c>
      <c r="BS14">
        <f t="shared" si="0"/>
        <v>123.5</v>
      </c>
    </row>
    <row r="15" spans="1:71" x14ac:dyDescent="0.2">
      <c r="A15">
        <v>45.5</v>
      </c>
      <c r="D15">
        <v>4</v>
      </c>
      <c r="F15">
        <v>1</v>
      </c>
      <c r="I15">
        <v>2</v>
      </c>
      <c r="J15">
        <v>1</v>
      </c>
      <c r="K15">
        <v>1</v>
      </c>
      <c r="N15">
        <v>1</v>
      </c>
      <c r="P15">
        <v>1</v>
      </c>
      <c r="Q15">
        <v>4</v>
      </c>
      <c r="S15">
        <v>1</v>
      </c>
      <c r="AD15">
        <v>3</v>
      </c>
      <c r="AE15">
        <v>6</v>
      </c>
      <c r="AM15">
        <v>1</v>
      </c>
      <c r="AQ15">
        <v>8.5</v>
      </c>
      <c r="AX15">
        <v>2</v>
      </c>
      <c r="AY15">
        <v>1</v>
      </c>
      <c r="AZ15">
        <v>4</v>
      </c>
      <c r="BA15">
        <v>4</v>
      </c>
      <c r="BG15">
        <v>1</v>
      </c>
      <c r="BN15">
        <v>2</v>
      </c>
      <c r="BO15">
        <v>4</v>
      </c>
      <c r="BQ15">
        <v>6</v>
      </c>
      <c r="BS15">
        <f t="shared" si="0"/>
        <v>58.5</v>
      </c>
    </row>
    <row r="16" spans="1:71" x14ac:dyDescent="0.2">
      <c r="A16">
        <v>50.5</v>
      </c>
      <c r="B16">
        <v>1</v>
      </c>
      <c r="D16">
        <v>3</v>
      </c>
      <c r="E16">
        <v>1</v>
      </c>
      <c r="F16">
        <v>2</v>
      </c>
      <c r="I16">
        <v>8</v>
      </c>
      <c r="L16">
        <v>1</v>
      </c>
      <c r="O16">
        <v>1</v>
      </c>
      <c r="Q16">
        <v>3</v>
      </c>
      <c r="T16">
        <v>2</v>
      </c>
      <c r="AE16">
        <v>4</v>
      </c>
      <c r="AF16">
        <v>2</v>
      </c>
      <c r="AM16">
        <v>1</v>
      </c>
      <c r="AN16">
        <v>0.5</v>
      </c>
      <c r="AQ16">
        <v>14</v>
      </c>
      <c r="AR16">
        <v>2</v>
      </c>
      <c r="AX16">
        <v>1</v>
      </c>
      <c r="AY16">
        <v>1</v>
      </c>
      <c r="BA16">
        <v>1</v>
      </c>
      <c r="BD16">
        <v>4</v>
      </c>
      <c r="BF16">
        <v>2</v>
      </c>
      <c r="BG16">
        <v>1</v>
      </c>
      <c r="BJ16">
        <v>1</v>
      </c>
      <c r="BM16">
        <v>4</v>
      </c>
      <c r="BN16">
        <v>1</v>
      </c>
      <c r="BO16">
        <v>2</v>
      </c>
      <c r="BQ16">
        <v>2</v>
      </c>
      <c r="BS16">
        <f t="shared" si="0"/>
        <v>65.5</v>
      </c>
    </row>
    <row r="17" spans="1:71" x14ac:dyDescent="0.2">
      <c r="A17">
        <v>55.5</v>
      </c>
      <c r="B17">
        <v>1</v>
      </c>
      <c r="E17">
        <v>1</v>
      </c>
      <c r="F17">
        <v>2</v>
      </c>
      <c r="I17">
        <v>1</v>
      </c>
      <c r="K17">
        <v>2</v>
      </c>
      <c r="V17">
        <v>1</v>
      </c>
      <c r="AE17">
        <v>2</v>
      </c>
      <c r="AF17">
        <v>1</v>
      </c>
      <c r="AK17">
        <v>1</v>
      </c>
      <c r="AP17">
        <v>1</v>
      </c>
      <c r="AQ17">
        <v>4</v>
      </c>
      <c r="AR17">
        <v>1</v>
      </c>
      <c r="BE17">
        <v>1</v>
      </c>
      <c r="BJ17">
        <v>1</v>
      </c>
      <c r="BK17">
        <v>1</v>
      </c>
      <c r="BM17">
        <v>1</v>
      </c>
      <c r="BN17">
        <v>2</v>
      </c>
      <c r="BO17">
        <v>1</v>
      </c>
      <c r="BQ17">
        <v>1</v>
      </c>
      <c r="BS17">
        <f t="shared" si="0"/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210Pb Dating</vt:lpstr>
      <vt:lpstr>LOI</vt:lpstr>
      <vt:lpstr>Stable Isotopes</vt:lpstr>
      <vt:lpstr>Diatoms</vt:lpstr>
      <vt:lpstr>Cladocera</vt:lpstr>
      <vt:lpstr>Bosmina size measures</vt:lpstr>
      <vt:lpstr>Chironomids</vt:lpstr>
    </vt:vector>
  </TitlesOfParts>
  <Company>University of Ottawa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Science</dc:creator>
  <cp:lastModifiedBy>Jennifer Korosi</cp:lastModifiedBy>
  <dcterms:created xsi:type="dcterms:W3CDTF">2019-09-28T18:02:35Z</dcterms:created>
  <dcterms:modified xsi:type="dcterms:W3CDTF">2023-02-15T14:35:37Z</dcterms:modified>
</cp:coreProperties>
</file>