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office-my.sharepoint.com/personal/mckeow99_yorku_ca/Documents/York University/Courses/VLS_WIP/Robert/M4/Slides/"/>
    </mc:Choice>
  </mc:AlternateContent>
  <xr:revisionPtr revIDLastSave="0" documentId="8_{CC09B6A8-867C-4E9C-AEDB-0664D5E5FF01}" xr6:coauthVersionLast="47" xr6:coauthVersionMax="47" xr10:uidLastSave="{00000000-0000-0000-0000-000000000000}"/>
  <bookViews>
    <workbookView xWindow="-28920" yWindow="-120" windowWidth="29040" windowHeight="16440" activeTab="1" xr2:uid="{F8236896-BBC5-498F-86A8-DC111076B983}"/>
  </bookViews>
  <sheets>
    <sheet name="1" sheetId="1" r:id="rId1"/>
    <sheet name="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4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3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6" i="2"/>
  <c r="I4" i="2"/>
  <c r="I5" i="2"/>
  <c r="I7" i="2"/>
  <c r="I8" i="2"/>
  <c r="I9" i="2"/>
  <c r="I3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4" i="2"/>
  <c r="H5" i="2"/>
  <c r="H6" i="2"/>
  <c r="H7" i="2"/>
  <c r="H3" i="2"/>
  <c r="G6" i="2"/>
  <c r="G7" i="2" s="1"/>
  <c r="G8" i="2" s="1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24" i="2" s="1"/>
  <c r="G25" i="2" s="1"/>
  <c r="G26" i="2" s="1"/>
  <c r="G27" i="2" s="1"/>
  <c r="G28" i="2" s="1"/>
  <c r="G29" i="2" s="1"/>
  <c r="G30" i="2" s="1"/>
  <c r="G31" i="2" s="1"/>
  <c r="G32" i="2" s="1"/>
  <c r="G33" i="2" s="1"/>
  <c r="G34" i="2" s="1"/>
  <c r="G35" i="2" s="1"/>
  <c r="G36" i="2" s="1"/>
  <c r="G37" i="2" s="1"/>
  <c r="G38" i="2" s="1"/>
  <c r="G39" i="2" s="1"/>
  <c r="G40" i="2" s="1"/>
  <c r="G41" i="2" s="1"/>
  <c r="G42" i="2" s="1"/>
  <c r="G43" i="2" s="1"/>
  <c r="G44" i="2" s="1"/>
  <c r="G45" i="2" s="1"/>
  <c r="G46" i="2" s="1"/>
  <c r="G47" i="2" s="1"/>
  <c r="G48" i="2" s="1"/>
  <c r="G49" i="2" s="1"/>
  <c r="G50" i="2" s="1"/>
  <c r="G51" i="2" s="1"/>
  <c r="G52" i="2" s="1"/>
  <c r="G53" i="2" s="1"/>
  <c r="G54" i="2" s="1"/>
  <c r="G55" i="2" s="1"/>
  <c r="G56" i="2" s="1"/>
  <c r="G57" i="2" s="1"/>
  <c r="G58" i="2" s="1"/>
  <c r="G59" i="2" s="1"/>
  <c r="G60" i="2" s="1"/>
  <c r="G61" i="2" s="1"/>
  <c r="G62" i="2" s="1"/>
  <c r="G63" i="2" s="1"/>
  <c r="G64" i="2" s="1"/>
  <c r="G65" i="2" s="1"/>
  <c r="G66" i="2" s="1"/>
  <c r="G67" i="2" s="1"/>
  <c r="G68" i="2" s="1"/>
  <c r="G69" i="2" s="1"/>
  <c r="G70" i="2" s="1"/>
  <c r="G71" i="2" s="1"/>
  <c r="G72" i="2" s="1"/>
  <c r="G73" i="2" s="1"/>
  <c r="G74" i="2" s="1"/>
  <c r="G75" i="2" s="1"/>
  <c r="G76" i="2" s="1"/>
  <c r="G77" i="2" s="1"/>
  <c r="G78" i="2" s="1"/>
  <c r="G79" i="2" s="1"/>
  <c r="G80" i="2" s="1"/>
  <c r="G81" i="2" s="1"/>
  <c r="G82" i="2" s="1"/>
  <c r="G83" i="2" s="1"/>
  <c r="G84" i="2" s="1"/>
  <c r="G85" i="2" s="1"/>
  <c r="G86" i="2" s="1"/>
  <c r="G87" i="2" s="1"/>
  <c r="G88" i="2" s="1"/>
  <c r="G89" i="2" s="1"/>
  <c r="G90" i="2" s="1"/>
  <c r="G91" i="2" s="1"/>
  <c r="G92" i="2" s="1"/>
  <c r="G93" i="2" s="1"/>
  <c r="G94" i="2" s="1"/>
  <c r="G95" i="2" s="1"/>
  <c r="G96" i="2" s="1"/>
  <c r="G97" i="2" s="1"/>
  <c r="G98" i="2" s="1"/>
  <c r="G99" i="2" s="1"/>
  <c r="G100" i="2" s="1"/>
  <c r="G101" i="2" s="1"/>
  <c r="G102" i="2" s="1"/>
  <c r="G103" i="2" s="1"/>
  <c r="G5" i="2"/>
  <c r="D3" i="1"/>
  <c r="E3" i="1" s="1"/>
  <c r="D4" i="1"/>
  <c r="E4" i="1" s="1"/>
  <c r="D5" i="1"/>
  <c r="D6" i="1"/>
  <c r="D7" i="1"/>
  <c r="D8" i="1"/>
  <c r="D9" i="1"/>
  <c r="E9" i="1" s="1"/>
  <c r="D10" i="1"/>
  <c r="E10" i="1" s="1"/>
  <c r="D11" i="1"/>
  <c r="D12" i="1"/>
  <c r="E12" i="1" s="1"/>
  <c r="D13" i="1"/>
  <c r="D14" i="1"/>
  <c r="D15" i="1"/>
  <c r="D16" i="1"/>
  <c r="D17" i="1"/>
  <c r="E17" i="1" s="1"/>
  <c r="D18" i="1"/>
  <c r="E18" i="1" s="1"/>
  <c r="D19" i="1"/>
  <c r="E19" i="1" s="1"/>
  <c r="D20" i="1"/>
  <c r="E20" i="1" s="1"/>
  <c r="D21" i="1"/>
  <c r="D22" i="1"/>
  <c r="D23" i="1"/>
  <c r="D24" i="1"/>
  <c r="D25" i="1"/>
  <c r="D26" i="1"/>
  <c r="E26" i="1" s="1"/>
  <c r="D27" i="1"/>
  <c r="E27" i="1" s="1"/>
  <c r="D28" i="1"/>
  <c r="E28" i="1" s="1"/>
  <c r="D29" i="1"/>
  <c r="D30" i="1"/>
  <c r="D31" i="1"/>
  <c r="D32" i="1"/>
  <c r="D33" i="1"/>
  <c r="E33" i="1" s="1"/>
  <c r="D34" i="1"/>
  <c r="E34" i="1" s="1"/>
  <c r="D35" i="1"/>
  <c r="D36" i="1"/>
  <c r="E36" i="1" s="1"/>
  <c r="D37" i="1"/>
  <c r="D38" i="1"/>
  <c r="D39" i="1"/>
  <c r="D40" i="1"/>
  <c r="D41" i="1"/>
  <c r="E41" i="1" s="1"/>
  <c r="D42" i="1"/>
  <c r="E42" i="1" s="1"/>
  <c r="D43" i="1"/>
  <c r="E43" i="1" s="1"/>
  <c r="D44" i="1"/>
  <c r="E44" i="1" s="1"/>
  <c r="D45" i="1"/>
  <c r="D46" i="1"/>
  <c r="D47" i="1"/>
  <c r="D48" i="1"/>
  <c r="D49" i="1"/>
  <c r="E49" i="1" s="1"/>
  <c r="D50" i="1"/>
  <c r="E50" i="1" s="1"/>
  <c r="D51" i="1"/>
  <c r="E51" i="1" s="1"/>
  <c r="D52" i="1"/>
  <c r="E52" i="1" s="1"/>
  <c r="D53" i="1"/>
  <c r="E53" i="1" s="1"/>
  <c r="D54" i="1"/>
  <c r="D55" i="1"/>
  <c r="E55" i="1" s="1"/>
  <c r="D56" i="1"/>
  <c r="D57" i="1"/>
  <c r="E57" i="1" s="1"/>
  <c r="D58" i="1"/>
  <c r="E58" i="1" s="1"/>
  <c r="D59" i="1"/>
  <c r="D60" i="1"/>
  <c r="E60" i="1" s="1"/>
  <c r="D61" i="1"/>
  <c r="D62" i="1"/>
  <c r="D63" i="1"/>
  <c r="E63" i="1" s="1"/>
  <c r="D64" i="1"/>
  <c r="E64" i="1" s="1"/>
  <c r="D65" i="1"/>
  <c r="E65" i="1" s="1"/>
  <c r="D66" i="1"/>
  <c r="E66" i="1" s="1"/>
  <c r="D67" i="1"/>
  <c r="D68" i="1"/>
  <c r="E68" i="1" s="1"/>
  <c r="D69" i="1"/>
  <c r="E69" i="1" s="1"/>
  <c r="D70" i="1"/>
  <c r="D71" i="1"/>
  <c r="D72" i="1"/>
  <c r="D73" i="1"/>
  <c r="E73" i="1" s="1"/>
  <c r="D74" i="1"/>
  <c r="E74" i="1" s="1"/>
  <c r="D75" i="1"/>
  <c r="D76" i="1"/>
  <c r="E76" i="1" s="1"/>
  <c r="D77" i="1"/>
  <c r="E77" i="1" s="1"/>
  <c r="D78" i="1"/>
  <c r="D79" i="1"/>
  <c r="D80" i="1"/>
  <c r="E80" i="1" s="1"/>
  <c r="D81" i="1"/>
  <c r="E81" i="1" s="1"/>
  <c r="D82" i="1"/>
  <c r="E82" i="1" s="1"/>
  <c r="D83" i="1"/>
  <c r="D84" i="1"/>
  <c r="E84" i="1" s="1"/>
  <c r="D85" i="1"/>
  <c r="D86" i="1"/>
  <c r="D87" i="1"/>
  <c r="D88" i="1"/>
  <c r="E88" i="1" s="1"/>
  <c r="D89" i="1"/>
  <c r="D90" i="1"/>
  <c r="E90" i="1" s="1"/>
  <c r="D91" i="1"/>
  <c r="D92" i="1"/>
  <c r="E92" i="1" s="1"/>
  <c r="D93" i="1"/>
  <c r="E93" i="1" s="1"/>
  <c r="D94" i="1"/>
  <c r="D95" i="1"/>
  <c r="D96" i="1"/>
  <c r="D97" i="1"/>
  <c r="E97" i="1" s="1"/>
  <c r="D98" i="1"/>
  <c r="E98" i="1" s="1"/>
  <c r="D99" i="1"/>
  <c r="D100" i="1"/>
  <c r="E100" i="1" s="1"/>
  <c r="D101" i="1"/>
  <c r="E101" i="1" s="1"/>
  <c r="D2" i="1"/>
  <c r="E2" i="1" s="1"/>
  <c r="E5" i="1"/>
  <c r="E6" i="1"/>
  <c r="E7" i="1"/>
  <c r="E8" i="1"/>
  <c r="E11" i="1"/>
  <c r="E13" i="1"/>
  <c r="E14" i="1"/>
  <c r="E15" i="1"/>
  <c r="E16" i="1"/>
  <c r="E21" i="1"/>
  <c r="E22" i="1"/>
  <c r="E23" i="1"/>
  <c r="E24" i="1"/>
  <c r="E25" i="1"/>
  <c r="E29" i="1"/>
  <c r="E30" i="1"/>
  <c r="E31" i="1"/>
  <c r="E32" i="1"/>
  <c r="E35" i="1"/>
  <c r="E37" i="1"/>
  <c r="E38" i="1"/>
  <c r="E39" i="1"/>
  <c r="E40" i="1"/>
  <c r="E45" i="1"/>
  <c r="E46" i="1"/>
  <c r="E47" i="1"/>
  <c r="E48" i="1"/>
  <c r="E54" i="1"/>
  <c r="E56" i="1"/>
  <c r="E59" i="1"/>
  <c r="E61" i="1"/>
  <c r="E62" i="1"/>
  <c r="E67" i="1"/>
  <c r="E70" i="1"/>
  <c r="E71" i="1"/>
  <c r="E72" i="1"/>
  <c r="E75" i="1"/>
  <c r="E78" i="1"/>
  <c r="E79" i="1"/>
  <c r="E83" i="1"/>
  <c r="E85" i="1"/>
  <c r="E86" i="1"/>
  <c r="E87" i="1"/>
  <c r="E89" i="1"/>
  <c r="E91" i="1"/>
  <c r="E94" i="1"/>
  <c r="E95" i="1"/>
  <c r="E96" i="1"/>
  <c r="E99" i="1"/>
  <c r="E103" i="1" l="1"/>
</calcChain>
</file>

<file path=xl/sharedStrings.xml><?xml version="1.0" encoding="utf-8"?>
<sst xmlns="http://schemas.openxmlformats.org/spreadsheetml/2006/main" count="12" uniqueCount="12">
  <si>
    <t>t</t>
  </si>
  <si>
    <t>Gov't Rev</t>
  </si>
  <si>
    <t>Gov't Revenue is maximized when tax = 50%</t>
  </si>
  <si>
    <t>Coefficient(1-t)</t>
  </si>
  <si>
    <t>Coefficient:</t>
  </si>
  <si>
    <t>A Simple Model of the Laffer Curve</t>
  </si>
  <si>
    <t>H</t>
  </si>
  <si>
    <t>tax (t)</t>
  </si>
  <si>
    <t>1-t</t>
  </si>
  <si>
    <t>hours worked h(t)</t>
  </si>
  <si>
    <t>Gov't Rev g(t)</t>
  </si>
  <si>
    <t>A tax rate of 50% maximizes government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</si>
</sst>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000"/>
    <numFmt numFmtId="166" formatCode="&quot;$&quot;#,##0.00"/>
    <numFmt numFmtId="167" formatCode="&quot;$&quot;#,##0.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right" vertical="center"/>
    </xf>
    <xf numFmtId="9" fontId="1" fillId="0" borderId="0" xfId="0" applyNumberFormat="1" applyFont="1" applyAlignment="1">
      <alignment horizontal="right" vertical="center"/>
    </xf>
    <xf numFmtId="0" fontId="2" fillId="0" borderId="0" xfId="0" applyFont="1"/>
    <xf numFmtId="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110065</xdr:colOff>
      <xdr:row>0</xdr:row>
      <xdr:rowOff>177802</xdr:rowOff>
    </xdr:from>
    <xdr:ext cx="2506136" cy="149013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FB5AB24-CA2B-4002-8F99-015E946DDFF3}"/>
                </a:ext>
              </a:extLst>
            </xdr:cNvPr>
            <xdr:cNvSpPr txBox="1"/>
          </xdr:nvSpPr>
          <xdr:spPr>
            <a:xfrm>
              <a:off x="110065" y="177802"/>
              <a:ext cx="2506136" cy="14901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2400" b="0" i="1">
                        <a:latin typeface="Cambria Math" panose="02040503050406030204" pitchFamily="18" charset="0"/>
                      </a:rPr>
                      <m:t>𝑔</m:t>
                    </m:r>
                    <m:d>
                      <m:dPr>
                        <m:ctrlPr>
                          <a:rPr lang="en-US" sz="2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d>
                    <m:r>
                      <a:rPr lang="en-US" sz="24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2400" b="0" i="1">
                        <a:latin typeface="Cambria Math" panose="02040503050406030204" pitchFamily="18" charset="0"/>
                      </a:rPr>
                      <m:t>h𝑡</m:t>
                    </m:r>
                    <m:r>
                      <a:rPr lang="en-US" sz="24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en-US" sz="2400" b="0" i="1">
                <a:latin typeface="Cambria Math" panose="02040503050406030204" pitchFamily="18" charset="0"/>
              </a:endParaRPr>
            </a:p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2400" b="0" i="1">
                        <a:latin typeface="Cambria Math" panose="02040503050406030204" pitchFamily="18" charset="0"/>
                      </a:rPr>
                      <m:t>h</m:t>
                    </m:r>
                    <m:d>
                      <m:dPr>
                        <m:ctrlPr>
                          <a:rPr lang="en-US" sz="2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d>
                    <m:r>
                      <a:rPr lang="en-US" sz="24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2400" b="0" i="1">
                        <a:latin typeface="Cambria Math" panose="02040503050406030204" pitchFamily="18" charset="0"/>
                      </a:rPr>
                      <m:t>𝐻</m:t>
                    </m:r>
                    <m:d>
                      <m:dPr>
                        <m:ctrlPr>
                          <a:rPr lang="en-US" sz="2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1−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d>
                  </m:oMath>
                </m:oMathPara>
              </a14:m>
              <a:endParaRPr lang="en-US" sz="2400" b="0" i="1">
                <a:latin typeface="Cambria Math" panose="02040503050406030204" pitchFamily="18" charset="0"/>
              </a:endParaRPr>
            </a:p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2400" b="0" i="1">
                        <a:latin typeface="Cambria Math" panose="02040503050406030204" pitchFamily="18" charset="0"/>
                      </a:rPr>
                      <m:t>𝑔</m:t>
                    </m:r>
                    <m:d>
                      <m:dPr>
                        <m:ctrlPr>
                          <a:rPr lang="en-US" sz="2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d>
                    <m:r>
                      <a:rPr lang="en-US" sz="24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2400" b="0" i="1">
                        <a:latin typeface="Cambria Math" panose="02040503050406030204" pitchFamily="18" charset="0"/>
                      </a:rPr>
                      <m:t>𝐻</m:t>
                    </m:r>
                    <m:d>
                      <m:dPr>
                        <m:ctrlPr>
                          <a:rPr lang="en-US" sz="2400" b="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1−</m:t>
                        </m:r>
                        <m:r>
                          <a:rPr lang="en-US" sz="240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</m:d>
                    <m:r>
                      <a:rPr lang="en-US" sz="2400" b="0" i="1">
                        <a:latin typeface="Cambria Math" panose="02040503050406030204" pitchFamily="18" charset="0"/>
                      </a:rPr>
                      <m:t>𝑡</m:t>
                    </m:r>
                  </m:oMath>
                </m:oMathPara>
              </a14:m>
              <a:endParaRPr lang="en-US" sz="2400" b="0"/>
            </a:p>
            <a:p>
              <a:endParaRPr lang="en-US" sz="2400" b="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FB5AB24-CA2B-4002-8F99-015E946DDFF3}"/>
                </a:ext>
              </a:extLst>
            </xdr:cNvPr>
            <xdr:cNvSpPr txBox="1"/>
          </xdr:nvSpPr>
          <xdr:spPr>
            <a:xfrm>
              <a:off x="110065" y="177802"/>
              <a:ext cx="2506136" cy="14901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ctr">
              <a:noAutofit/>
            </a:bodyPr>
            <a:lstStyle/>
            <a:p>
              <a:pPr algn="ctr"/>
              <a:r>
                <a:rPr lang="en-US" sz="2400" b="0" i="0">
                  <a:latin typeface="Cambria Math" panose="02040503050406030204" pitchFamily="18" charset="0"/>
                </a:rPr>
                <a:t>𝑔(𝑡)=ℎ𝑡 </a:t>
              </a:r>
              <a:endParaRPr lang="en-US" sz="2400" b="0" i="1">
                <a:latin typeface="Cambria Math" panose="02040503050406030204" pitchFamily="18" charset="0"/>
              </a:endParaRPr>
            </a:p>
            <a:p>
              <a:pPr algn="ctr"/>
              <a:r>
                <a:rPr lang="en-US" sz="2400" b="0" i="0">
                  <a:latin typeface="Cambria Math" panose="02040503050406030204" pitchFamily="18" charset="0"/>
                </a:rPr>
                <a:t>ℎ(𝑡)=𝐻(1−𝑡)</a:t>
              </a:r>
              <a:endParaRPr lang="en-US" sz="2400" b="0" i="1">
                <a:latin typeface="Cambria Math" panose="02040503050406030204" pitchFamily="18" charset="0"/>
              </a:endParaRPr>
            </a:p>
            <a:p>
              <a:pPr algn="ctr"/>
              <a:r>
                <a:rPr lang="en-US" sz="2400" b="0" i="0">
                  <a:latin typeface="Cambria Math" panose="02040503050406030204" pitchFamily="18" charset="0"/>
                </a:rPr>
                <a:t>𝑔(𝑡)=𝐻(1−𝑡)𝑡</a:t>
              </a:r>
              <a:endParaRPr lang="en-US" sz="2400" b="0"/>
            </a:p>
            <a:p>
              <a:pPr/>
              <a:endParaRPr lang="en-US" sz="2400" b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C54C0-38E2-472A-9404-551267253403}">
  <dimension ref="B1:F103"/>
  <sheetViews>
    <sheetView zoomScaleNormal="100" workbookViewId="0">
      <selection activeCell="B6" sqref="B6"/>
    </sheetView>
  </sheetViews>
  <sheetFormatPr defaultRowHeight="15" x14ac:dyDescent="0.25"/>
  <cols>
    <col min="1" max="1" width="9.28515625" customWidth="1"/>
    <col min="2" max="2" width="9.85546875" bestFit="1" customWidth="1"/>
    <col min="3" max="3" width="5.140625" style="5" bestFit="1" customWidth="1"/>
    <col min="4" max="4" width="16.28515625" style="2" bestFit="1" customWidth="1"/>
    <col min="5" max="5" width="10.5703125" style="2" bestFit="1" customWidth="1"/>
  </cols>
  <sheetData>
    <row r="1" spans="2:5" s="7" customFormat="1" ht="18.75" x14ac:dyDescent="0.3">
      <c r="B1" t="s">
        <v>4</v>
      </c>
      <c r="C1" s="8" t="s">
        <v>0</v>
      </c>
      <c r="D1" s="9" t="s">
        <v>3</v>
      </c>
      <c r="E1" s="9" t="s">
        <v>1</v>
      </c>
    </row>
    <row r="2" spans="2:5" x14ac:dyDescent="0.25">
      <c r="B2">
        <v>16</v>
      </c>
      <c r="C2" s="5">
        <v>0.01</v>
      </c>
      <c r="D2" s="3">
        <f>B$2*(1-C2)</f>
        <v>15.84</v>
      </c>
      <c r="E2" s="10">
        <f>D2*C2</f>
        <v>0.15840000000000001</v>
      </c>
    </row>
    <row r="3" spans="2:5" x14ac:dyDescent="0.25">
      <c r="C3" s="5">
        <v>0.02</v>
      </c>
      <c r="D3" s="3">
        <f t="shared" ref="D3:D66" si="0">B$2*(1-C3)</f>
        <v>15.68</v>
      </c>
      <c r="E3" s="10">
        <f t="shared" ref="E3:E66" si="1">D3*C3</f>
        <v>0.31359999999999999</v>
      </c>
    </row>
    <row r="4" spans="2:5" x14ac:dyDescent="0.25">
      <c r="C4" s="5">
        <v>0.03</v>
      </c>
      <c r="D4" s="3">
        <f t="shared" si="0"/>
        <v>15.52</v>
      </c>
      <c r="E4" s="10">
        <f t="shared" si="1"/>
        <v>0.46559999999999996</v>
      </c>
    </row>
    <row r="5" spans="2:5" x14ac:dyDescent="0.25">
      <c r="C5" s="5">
        <v>0.04</v>
      </c>
      <c r="D5" s="3">
        <f t="shared" si="0"/>
        <v>15.36</v>
      </c>
      <c r="E5" s="10">
        <f t="shared" si="1"/>
        <v>0.61439999999999995</v>
      </c>
    </row>
    <row r="6" spans="2:5" x14ac:dyDescent="0.25">
      <c r="C6" s="5">
        <v>0.05</v>
      </c>
      <c r="D6" s="3">
        <f t="shared" si="0"/>
        <v>15.2</v>
      </c>
      <c r="E6" s="10">
        <f t="shared" si="1"/>
        <v>0.76</v>
      </c>
    </row>
    <row r="7" spans="2:5" x14ac:dyDescent="0.25">
      <c r="C7" s="5">
        <v>0.06</v>
      </c>
      <c r="D7" s="3">
        <f t="shared" si="0"/>
        <v>15.04</v>
      </c>
      <c r="E7" s="10">
        <f t="shared" si="1"/>
        <v>0.90239999999999987</v>
      </c>
    </row>
    <row r="8" spans="2:5" x14ac:dyDescent="0.25">
      <c r="C8" s="5">
        <v>7.0000000000000007E-2</v>
      </c>
      <c r="D8" s="3">
        <f t="shared" si="0"/>
        <v>14.879999999999999</v>
      </c>
      <c r="E8" s="10">
        <f t="shared" si="1"/>
        <v>1.0416000000000001</v>
      </c>
    </row>
    <row r="9" spans="2:5" x14ac:dyDescent="0.25">
      <c r="C9" s="5">
        <v>0.08</v>
      </c>
      <c r="D9" s="3">
        <f t="shared" si="0"/>
        <v>14.72</v>
      </c>
      <c r="E9" s="10">
        <f t="shared" si="1"/>
        <v>1.1776</v>
      </c>
    </row>
    <row r="10" spans="2:5" x14ac:dyDescent="0.25">
      <c r="C10" s="5">
        <v>0.09</v>
      </c>
      <c r="D10" s="3">
        <f t="shared" si="0"/>
        <v>14.56</v>
      </c>
      <c r="E10" s="10">
        <f t="shared" si="1"/>
        <v>1.3104</v>
      </c>
    </row>
    <row r="11" spans="2:5" x14ac:dyDescent="0.25">
      <c r="C11" s="5">
        <v>0.1</v>
      </c>
      <c r="D11" s="3">
        <f t="shared" si="0"/>
        <v>14.4</v>
      </c>
      <c r="E11" s="10">
        <f t="shared" si="1"/>
        <v>1.4400000000000002</v>
      </c>
    </row>
    <row r="12" spans="2:5" x14ac:dyDescent="0.25">
      <c r="C12" s="5">
        <v>0.11</v>
      </c>
      <c r="D12" s="3">
        <f t="shared" si="0"/>
        <v>14.24</v>
      </c>
      <c r="E12" s="10">
        <f t="shared" si="1"/>
        <v>1.5664</v>
      </c>
    </row>
    <row r="13" spans="2:5" x14ac:dyDescent="0.25">
      <c r="C13" s="5">
        <v>0.12</v>
      </c>
      <c r="D13" s="3">
        <f t="shared" si="0"/>
        <v>14.08</v>
      </c>
      <c r="E13" s="10">
        <f t="shared" si="1"/>
        <v>1.6896</v>
      </c>
    </row>
    <row r="14" spans="2:5" x14ac:dyDescent="0.25">
      <c r="C14" s="5">
        <v>0.13</v>
      </c>
      <c r="D14" s="3">
        <f t="shared" si="0"/>
        <v>13.92</v>
      </c>
      <c r="E14" s="10">
        <f t="shared" si="1"/>
        <v>1.8096000000000001</v>
      </c>
    </row>
    <row r="15" spans="2:5" x14ac:dyDescent="0.25">
      <c r="C15" s="5">
        <v>0.14000000000000001</v>
      </c>
      <c r="D15" s="3">
        <f t="shared" si="0"/>
        <v>13.76</v>
      </c>
      <c r="E15" s="10">
        <f t="shared" si="1"/>
        <v>1.9264000000000001</v>
      </c>
    </row>
    <row r="16" spans="2:5" x14ac:dyDescent="0.25">
      <c r="C16" s="5">
        <v>0.15</v>
      </c>
      <c r="D16" s="3">
        <f t="shared" si="0"/>
        <v>13.6</v>
      </c>
      <c r="E16" s="10">
        <f t="shared" si="1"/>
        <v>2.04</v>
      </c>
    </row>
    <row r="17" spans="3:5" x14ac:dyDescent="0.25">
      <c r="C17" s="5">
        <v>0.16</v>
      </c>
      <c r="D17" s="3">
        <f t="shared" si="0"/>
        <v>13.44</v>
      </c>
      <c r="E17" s="10">
        <f t="shared" si="1"/>
        <v>2.1503999999999999</v>
      </c>
    </row>
    <row r="18" spans="3:5" x14ac:dyDescent="0.25">
      <c r="C18" s="5">
        <v>0.17</v>
      </c>
      <c r="D18" s="3">
        <f t="shared" si="0"/>
        <v>13.28</v>
      </c>
      <c r="E18" s="10">
        <f t="shared" si="1"/>
        <v>2.2576000000000001</v>
      </c>
    </row>
    <row r="19" spans="3:5" x14ac:dyDescent="0.25">
      <c r="C19" s="5">
        <v>0.18</v>
      </c>
      <c r="D19" s="3">
        <f t="shared" si="0"/>
        <v>13.120000000000001</v>
      </c>
      <c r="E19" s="10">
        <f t="shared" si="1"/>
        <v>2.3616000000000001</v>
      </c>
    </row>
    <row r="20" spans="3:5" x14ac:dyDescent="0.25">
      <c r="C20" s="5">
        <v>0.19</v>
      </c>
      <c r="D20" s="3">
        <f t="shared" si="0"/>
        <v>12.96</v>
      </c>
      <c r="E20" s="10">
        <f t="shared" si="1"/>
        <v>2.4624000000000001</v>
      </c>
    </row>
    <row r="21" spans="3:5" x14ac:dyDescent="0.25">
      <c r="C21" s="5">
        <v>0.2</v>
      </c>
      <c r="D21" s="3">
        <f t="shared" si="0"/>
        <v>12.8</v>
      </c>
      <c r="E21" s="10">
        <f t="shared" si="1"/>
        <v>2.5600000000000005</v>
      </c>
    </row>
    <row r="22" spans="3:5" x14ac:dyDescent="0.25">
      <c r="C22" s="5">
        <v>0.21</v>
      </c>
      <c r="D22" s="3">
        <f t="shared" si="0"/>
        <v>12.64</v>
      </c>
      <c r="E22" s="10">
        <f t="shared" si="1"/>
        <v>2.6543999999999999</v>
      </c>
    </row>
    <row r="23" spans="3:5" x14ac:dyDescent="0.25">
      <c r="C23" s="5">
        <v>0.22</v>
      </c>
      <c r="D23" s="3">
        <f t="shared" si="0"/>
        <v>12.48</v>
      </c>
      <c r="E23" s="10">
        <f t="shared" si="1"/>
        <v>2.7456</v>
      </c>
    </row>
    <row r="24" spans="3:5" x14ac:dyDescent="0.25">
      <c r="C24" s="5">
        <v>0.23</v>
      </c>
      <c r="D24" s="3">
        <f t="shared" si="0"/>
        <v>12.32</v>
      </c>
      <c r="E24" s="10">
        <f t="shared" si="1"/>
        <v>2.8336000000000001</v>
      </c>
    </row>
    <row r="25" spans="3:5" x14ac:dyDescent="0.25">
      <c r="C25" s="5">
        <v>0.24</v>
      </c>
      <c r="D25" s="3">
        <f t="shared" si="0"/>
        <v>12.16</v>
      </c>
      <c r="E25" s="10">
        <f t="shared" si="1"/>
        <v>2.9184000000000001</v>
      </c>
    </row>
    <row r="26" spans="3:5" x14ac:dyDescent="0.25">
      <c r="C26" s="5">
        <v>0.25</v>
      </c>
      <c r="D26" s="3">
        <f t="shared" si="0"/>
        <v>12</v>
      </c>
      <c r="E26" s="10">
        <f t="shared" si="1"/>
        <v>3</v>
      </c>
    </row>
    <row r="27" spans="3:5" x14ac:dyDescent="0.25">
      <c r="C27" s="5">
        <v>0.26</v>
      </c>
      <c r="D27" s="3">
        <f t="shared" si="0"/>
        <v>11.84</v>
      </c>
      <c r="E27" s="10">
        <f t="shared" si="1"/>
        <v>3.0784000000000002</v>
      </c>
    </row>
    <row r="28" spans="3:5" x14ac:dyDescent="0.25">
      <c r="C28" s="5">
        <v>0.27</v>
      </c>
      <c r="D28" s="3">
        <f t="shared" si="0"/>
        <v>11.68</v>
      </c>
      <c r="E28" s="10">
        <f t="shared" si="1"/>
        <v>3.1536</v>
      </c>
    </row>
    <row r="29" spans="3:5" x14ac:dyDescent="0.25">
      <c r="C29" s="5">
        <v>0.28000000000000003</v>
      </c>
      <c r="D29" s="3">
        <f t="shared" si="0"/>
        <v>11.52</v>
      </c>
      <c r="E29" s="10">
        <f t="shared" si="1"/>
        <v>3.2256</v>
      </c>
    </row>
    <row r="30" spans="3:5" x14ac:dyDescent="0.25">
      <c r="C30" s="5">
        <v>0.28999999999999998</v>
      </c>
      <c r="D30" s="3">
        <f t="shared" si="0"/>
        <v>11.36</v>
      </c>
      <c r="E30" s="10">
        <f t="shared" si="1"/>
        <v>3.2943999999999996</v>
      </c>
    </row>
    <row r="31" spans="3:5" x14ac:dyDescent="0.25">
      <c r="C31" s="5">
        <v>0.3</v>
      </c>
      <c r="D31" s="3">
        <f t="shared" si="0"/>
        <v>11.2</v>
      </c>
      <c r="E31" s="10">
        <f t="shared" si="1"/>
        <v>3.36</v>
      </c>
    </row>
    <row r="32" spans="3:5" x14ac:dyDescent="0.25">
      <c r="C32" s="5">
        <v>0.31</v>
      </c>
      <c r="D32" s="3">
        <f t="shared" si="0"/>
        <v>11.04</v>
      </c>
      <c r="E32" s="10">
        <f t="shared" si="1"/>
        <v>3.4223999999999997</v>
      </c>
    </row>
    <row r="33" spans="3:5" x14ac:dyDescent="0.25">
      <c r="C33" s="5">
        <v>0.32</v>
      </c>
      <c r="D33" s="3">
        <f t="shared" si="0"/>
        <v>10.879999999999999</v>
      </c>
      <c r="E33" s="10">
        <f t="shared" si="1"/>
        <v>3.4815999999999998</v>
      </c>
    </row>
    <row r="34" spans="3:5" x14ac:dyDescent="0.25">
      <c r="C34" s="5">
        <v>0.33</v>
      </c>
      <c r="D34" s="3">
        <f t="shared" si="0"/>
        <v>10.719999999999999</v>
      </c>
      <c r="E34" s="10">
        <f t="shared" si="1"/>
        <v>3.5375999999999999</v>
      </c>
    </row>
    <row r="35" spans="3:5" x14ac:dyDescent="0.25">
      <c r="C35" s="5">
        <v>0.34</v>
      </c>
      <c r="D35" s="3">
        <f t="shared" si="0"/>
        <v>10.559999999999999</v>
      </c>
      <c r="E35" s="10">
        <f t="shared" si="1"/>
        <v>3.5903999999999998</v>
      </c>
    </row>
    <row r="36" spans="3:5" x14ac:dyDescent="0.25">
      <c r="C36" s="5">
        <v>0.35</v>
      </c>
      <c r="D36" s="3">
        <f t="shared" si="0"/>
        <v>10.4</v>
      </c>
      <c r="E36" s="10">
        <f t="shared" si="1"/>
        <v>3.6399999999999997</v>
      </c>
    </row>
    <row r="37" spans="3:5" x14ac:dyDescent="0.25">
      <c r="C37" s="5">
        <v>0.36</v>
      </c>
      <c r="D37" s="3">
        <f t="shared" si="0"/>
        <v>10.24</v>
      </c>
      <c r="E37" s="10">
        <f t="shared" si="1"/>
        <v>3.6863999999999999</v>
      </c>
    </row>
    <row r="38" spans="3:5" x14ac:dyDescent="0.25">
      <c r="C38" s="5">
        <v>0.37</v>
      </c>
      <c r="D38" s="3">
        <f t="shared" si="0"/>
        <v>10.08</v>
      </c>
      <c r="E38" s="10">
        <f t="shared" si="1"/>
        <v>3.7296</v>
      </c>
    </row>
    <row r="39" spans="3:5" x14ac:dyDescent="0.25">
      <c r="C39" s="5">
        <v>0.38</v>
      </c>
      <c r="D39" s="3">
        <f t="shared" si="0"/>
        <v>9.92</v>
      </c>
      <c r="E39" s="10">
        <f t="shared" si="1"/>
        <v>3.7696000000000001</v>
      </c>
    </row>
    <row r="40" spans="3:5" x14ac:dyDescent="0.25">
      <c r="C40" s="5">
        <v>0.39</v>
      </c>
      <c r="D40" s="3">
        <f t="shared" si="0"/>
        <v>9.76</v>
      </c>
      <c r="E40" s="10">
        <f t="shared" si="1"/>
        <v>3.8064</v>
      </c>
    </row>
    <row r="41" spans="3:5" x14ac:dyDescent="0.25">
      <c r="C41" s="5">
        <v>0.4</v>
      </c>
      <c r="D41" s="3">
        <f t="shared" si="0"/>
        <v>9.6</v>
      </c>
      <c r="E41" s="10">
        <f t="shared" si="1"/>
        <v>3.84</v>
      </c>
    </row>
    <row r="42" spans="3:5" x14ac:dyDescent="0.25">
      <c r="C42" s="5">
        <v>0.41</v>
      </c>
      <c r="D42" s="3">
        <f t="shared" si="0"/>
        <v>9.4400000000000013</v>
      </c>
      <c r="E42" s="10">
        <f t="shared" si="1"/>
        <v>3.8704000000000005</v>
      </c>
    </row>
    <row r="43" spans="3:5" x14ac:dyDescent="0.25">
      <c r="C43" s="5">
        <v>0.42</v>
      </c>
      <c r="D43" s="3">
        <f t="shared" si="0"/>
        <v>9.2800000000000011</v>
      </c>
      <c r="E43" s="10">
        <f t="shared" si="1"/>
        <v>3.8976000000000002</v>
      </c>
    </row>
    <row r="44" spans="3:5" x14ac:dyDescent="0.25">
      <c r="C44" s="5">
        <v>0.43</v>
      </c>
      <c r="D44" s="3">
        <f t="shared" si="0"/>
        <v>9.120000000000001</v>
      </c>
      <c r="E44" s="10">
        <f t="shared" si="1"/>
        <v>3.9216000000000002</v>
      </c>
    </row>
    <row r="45" spans="3:5" x14ac:dyDescent="0.25">
      <c r="C45" s="5">
        <v>0.44</v>
      </c>
      <c r="D45" s="3">
        <f t="shared" si="0"/>
        <v>8.9600000000000009</v>
      </c>
      <c r="E45" s="10">
        <f t="shared" si="1"/>
        <v>3.9424000000000006</v>
      </c>
    </row>
    <row r="46" spans="3:5" x14ac:dyDescent="0.25">
      <c r="C46" s="5">
        <v>0.45</v>
      </c>
      <c r="D46" s="3">
        <f t="shared" si="0"/>
        <v>8.8000000000000007</v>
      </c>
      <c r="E46" s="10">
        <f t="shared" si="1"/>
        <v>3.9600000000000004</v>
      </c>
    </row>
    <row r="47" spans="3:5" x14ac:dyDescent="0.25">
      <c r="C47" s="5">
        <v>0.46</v>
      </c>
      <c r="D47" s="3">
        <f t="shared" si="0"/>
        <v>8.64</v>
      </c>
      <c r="E47" s="10">
        <f t="shared" si="1"/>
        <v>3.9744000000000006</v>
      </c>
    </row>
    <row r="48" spans="3:5" x14ac:dyDescent="0.25">
      <c r="C48" s="5">
        <v>0.47</v>
      </c>
      <c r="D48" s="3">
        <f t="shared" si="0"/>
        <v>8.48</v>
      </c>
      <c r="E48" s="10">
        <f t="shared" si="1"/>
        <v>3.9855999999999998</v>
      </c>
    </row>
    <row r="49" spans="3:6" x14ac:dyDescent="0.25">
      <c r="C49" s="5">
        <v>0.48</v>
      </c>
      <c r="D49" s="3">
        <f t="shared" si="0"/>
        <v>8.32</v>
      </c>
      <c r="E49" s="10">
        <f t="shared" si="1"/>
        <v>3.9935999999999998</v>
      </c>
    </row>
    <row r="50" spans="3:6" x14ac:dyDescent="0.25">
      <c r="C50" s="5">
        <v>0.49</v>
      </c>
      <c r="D50" s="3">
        <f t="shared" si="0"/>
        <v>8.16</v>
      </c>
      <c r="E50" s="11">
        <f t="shared" si="1"/>
        <v>3.9984000000000002</v>
      </c>
    </row>
    <row r="51" spans="3:6" s="1" customFormat="1" x14ac:dyDescent="0.25">
      <c r="C51" s="6">
        <v>0.5</v>
      </c>
      <c r="D51" s="4">
        <f t="shared" si="0"/>
        <v>8</v>
      </c>
      <c r="E51" s="12">
        <f t="shared" si="1"/>
        <v>4</v>
      </c>
      <c r="F51" s="1" t="s">
        <v>2</v>
      </c>
    </row>
    <row r="52" spans="3:6" x14ac:dyDescent="0.25">
      <c r="C52" s="5">
        <v>0.51</v>
      </c>
      <c r="D52" s="3">
        <f t="shared" si="0"/>
        <v>7.84</v>
      </c>
      <c r="E52" s="11">
        <f t="shared" si="1"/>
        <v>3.9984000000000002</v>
      </c>
    </row>
    <row r="53" spans="3:6" x14ac:dyDescent="0.25">
      <c r="C53" s="5">
        <v>0.52</v>
      </c>
      <c r="D53" s="3">
        <f t="shared" si="0"/>
        <v>7.68</v>
      </c>
      <c r="E53" s="10">
        <f t="shared" si="1"/>
        <v>3.9935999999999998</v>
      </c>
    </row>
    <row r="54" spans="3:6" x14ac:dyDescent="0.25">
      <c r="C54" s="5">
        <v>0.53</v>
      </c>
      <c r="D54" s="3">
        <f t="shared" si="0"/>
        <v>7.52</v>
      </c>
      <c r="E54" s="10">
        <f t="shared" si="1"/>
        <v>3.9855999999999998</v>
      </c>
    </row>
    <row r="55" spans="3:6" x14ac:dyDescent="0.25">
      <c r="C55" s="5">
        <v>0.54</v>
      </c>
      <c r="D55" s="3">
        <f t="shared" si="0"/>
        <v>7.3599999999999994</v>
      </c>
      <c r="E55" s="10">
        <f t="shared" si="1"/>
        <v>3.9744000000000002</v>
      </c>
    </row>
    <row r="56" spans="3:6" x14ac:dyDescent="0.25">
      <c r="C56" s="5">
        <v>0.55000000000000004</v>
      </c>
      <c r="D56" s="3">
        <f t="shared" si="0"/>
        <v>7.1999999999999993</v>
      </c>
      <c r="E56" s="10">
        <f t="shared" si="1"/>
        <v>3.96</v>
      </c>
    </row>
    <row r="57" spans="3:6" x14ac:dyDescent="0.25">
      <c r="C57" s="5">
        <v>0.56000000000000005</v>
      </c>
      <c r="D57" s="3">
        <f t="shared" si="0"/>
        <v>7.0399999999999991</v>
      </c>
      <c r="E57" s="10">
        <f t="shared" si="1"/>
        <v>3.9423999999999997</v>
      </c>
    </row>
    <row r="58" spans="3:6" x14ac:dyDescent="0.25">
      <c r="C58" s="5">
        <v>0.56999999999999995</v>
      </c>
      <c r="D58" s="3">
        <f t="shared" si="0"/>
        <v>6.8800000000000008</v>
      </c>
      <c r="E58" s="10">
        <f t="shared" si="1"/>
        <v>3.9216000000000002</v>
      </c>
    </row>
    <row r="59" spans="3:6" x14ac:dyDescent="0.25">
      <c r="C59" s="5">
        <v>0.57999999999999996</v>
      </c>
      <c r="D59" s="3">
        <f t="shared" si="0"/>
        <v>6.7200000000000006</v>
      </c>
      <c r="E59" s="10">
        <f t="shared" si="1"/>
        <v>3.8976000000000002</v>
      </c>
    </row>
    <row r="60" spans="3:6" x14ac:dyDescent="0.25">
      <c r="C60" s="5">
        <v>0.59</v>
      </c>
      <c r="D60" s="3">
        <f t="shared" si="0"/>
        <v>6.5600000000000005</v>
      </c>
      <c r="E60" s="10">
        <f t="shared" si="1"/>
        <v>3.8704000000000001</v>
      </c>
    </row>
    <row r="61" spans="3:6" x14ac:dyDescent="0.25">
      <c r="C61" s="5">
        <v>0.6</v>
      </c>
      <c r="D61" s="3">
        <f t="shared" si="0"/>
        <v>6.4</v>
      </c>
      <c r="E61" s="10">
        <f t="shared" si="1"/>
        <v>3.84</v>
      </c>
    </row>
    <row r="62" spans="3:6" x14ac:dyDescent="0.25">
      <c r="C62" s="5">
        <v>0.61</v>
      </c>
      <c r="D62" s="3">
        <f t="shared" si="0"/>
        <v>6.24</v>
      </c>
      <c r="E62" s="10">
        <f t="shared" si="1"/>
        <v>3.8064</v>
      </c>
    </row>
    <row r="63" spans="3:6" x14ac:dyDescent="0.25">
      <c r="C63" s="5">
        <v>0.62</v>
      </c>
      <c r="D63" s="3">
        <f t="shared" si="0"/>
        <v>6.08</v>
      </c>
      <c r="E63" s="10">
        <f t="shared" si="1"/>
        <v>3.7696000000000001</v>
      </c>
    </row>
    <row r="64" spans="3:6" x14ac:dyDescent="0.25">
      <c r="C64" s="5">
        <v>0.63</v>
      </c>
      <c r="D64" s="3">
        <f t="shared" si="0"/>
        <v>5.92</v>
      </c>
      <c r="E64" s="10">
        <f t="shared" si="1"/>
        <v>3.7296</v>
      </c>
    </row>
    <row r="65" spans="3:5" x14ac:dyDescent="0.25">
      <c r="C65" s="5">
        <v>0.64</v>
      </c>
      <c r="D65" s="3">
        <f t="shared" si="0"/>
        <v>5.76</v>
      </c>
      <c r="E65" s="10">
        <f t="shared" si="1"/>
        <v>3.6863999999999999</v>
      </c>
    </row>
    <row r="66" spans="3:5" x14ac:dyDescent="0.25">
      <c r="C66" s="5">
        <v>0.65</v>
      </c>
      <c r="D66" s="3">
        <f t="shared" si="0"/>
        <v>5.6</v>
      </c>
      <c r="E66" s="10">
        <f t="shared" si="1"/>
        <v>3.6399999999999997</v>
      </c>
    </row>
    <row r="67" spans="3:5" x14ac:dyDescent="0.25">
      <c r="C67" s="5">
        <v>0.66</v>
      </c>
      <c r="D67" s="3">
        <f t="shared" ref="D67:D101" si="2">B$2*(1-C67)</f>
        <v>5.4399999999999995</v>
      </c>
      <c r="E67" s="10">
        <f t="shared" ref="E67:E101" si="3">D67*C67</f>
        <v>3.5903999999999998</v>
      </c>
    </row>
    <row r="68" spans="3:5" x14ac:dyDescent="0.25">
      <c r="C68" s="5">
        <v>0.67</v>
      </c>
      <c r="D68" s="3">
        <f t="shared" si="2"/>
        <v>5.2799999999999994</v>
      </c>
      <c r="E68" s="10">
        <f t="shared" si="3"/>
        <v>3.5375999999999999</v>
      </c>
    </row>
    <row r="69" spans="3:5" x14ac:dyDescent="0.25">
      <c r="C69" s="5">
        <v>0.68</v>
      </c>
      <c r="D69" s="3">
        <f t="shared" si="2"/>
        <v>5.1199999999999992</v>
      </c>
      <c r="E69" s="10">
        <f t="shared" si="3"/>
        <v>3.4815999999999998</v>
      </c>
    </row>
    <row r="70" spans="3:5" x14ac:dyDescent="0.25">
      <c r="C70" s="5">
        <v>0.69</v>
      </c>
      <c r="D70" s="3">
        <f t="shared" si="2"/>
        <v>4.9600000000000009</v>
      </c>
      <c r="E70" s="10">
        <f t="shared" si="3"/>
        <v>3.4224000000000001</v>
      </c>
    </row>
    <row r="71" spans="3:5" x14ac:dyDescent="0.25">
      <c r="C71" s="5">
        <v>0.7</v>
      </c>
      <c r="D71" s="3">
        <f t="shared" si="2"/>
        <v>4.8000000000000007</v>
      </c>
      <c r="E71" s="10">
        <f t="shared" si="3"/>
        <v>3.3600000000000003</v>
      </c>
    </row>
    <row r="72" spans="3:5" x14ac:dyDescent="0.25">
      <c r="C72" s="5">
        <v>0.71</v>
      </c>
      <c r="D72" s="3">
        <f t="shared" si="2"/>
        <v>4.6400000000000006</v>
      </c>
      <c r="E72" s="10">
        <f t="shared" si="3"/>
        <v>3.2944000000000004</v>
      </c>
    </row>
    <row r="73" spans="3:5" x14ac:dyDescent="0.25">
      <c r="C73" s="5">
        <v>0.72</v>
      </c>
      <c r="D73" s="3">
        <f t="shared" si="2"/>
        <v>4.4800000000000004</v>
      </c>
      <c r="E73" s="10">
        <f t="shared" si="3"/>
        <v>3.2256</v>
      </c>
    </row>
    <row r="74" spans="3:5" x14ac:dyDescent="0.25">
      <c r="C74" s="5">
        <v>0.73</v>
      </c>
      <c r="D74" s="3">
        <f t="shared" si="2"/>
        <v>4.32</v>
      </c>
      <c r="E74" s="10">
        <f t="shared" si="3"/>
        <v>3.1536</v>
      </c>
    </row>
    <row r="75" spans="3:5" x14ac:dyDescent="0.25">
      <c r="C75" s="5">
        <v>0.74</v>
      </c>
      <c r="D75" s="3">
        <f t="shared" si="2"/>
        <v>4.16</v>
      </c>
      <c r="E75" s="10">
        <f t="shared" si="3"/>
        <v>3.0784000000000002</v>
      </c>
    </row>
    <row r="76" spans="3:5" x14ac:dyDescent="0.25">
      <c r="C76" s="5">
        <v>0.75</v>
      </c>
      <c r="D76" s="3">
        <f t="shared" si="2"/>
        <v>4</v>
      </c>
      <c r="E76" s="10">
        <f t="shared" si="3"/>
        <v>3</v>
      </c>
    </row>
    <row r="77" spans="3:5" x14ac:dyDescent="0.25">
      <c r="C77" s="5">
        <v>0.76</v>
      </c>
      <c r="D77" s="3">
        <f t="shared" si="2"/>
        <v>3.84</v>
      </c>
      <c r="E77" s="10">
        <f t="shared" si="3"/>
        <v>2.9184000000000001</v>
      </c>
    </row>
    <row r="78" spans="3:5" x14ac:dyDescent="0.25">
      <c r="C78" s="5">
        <v>0.77</v>
      </c>
      <c r="D78" s="3">
        <f t="shared" si="2"/>
        <v>3.6799999999999997</v>
      </c>
      <c r="E78" s="10">
        <f t="shared" si="3"/>
        <v>2.8335999999999997</v>
      </c>
    </row>
    <row r="79" spans="3:5" x14ac:dyDescent="0.25">
      <c r="C79" s="5">
        <v>0.78</v>
      </c>
      <c r="D79" s="3">
        <f t="shared" si="2"/>
        <v>3.5199999999999996</v>
      </c>
      <c r="E79" s="10">
        <f t="shared" si="3"/>
        <v>2.7455999999999996</v>
      </c>
    </row>
    <row r="80" spans="3:5" x14ac:dyDescent="0.25">
      <c r="C80" s="5">
        <v>0.79</v>
      </c>
      <c r="D80" s="3">
        <f t="shared" si="2"/>
        <v>3.3599999999999994</v>
      </c>
      <c r="E80" s="10">
        <f t="shared" si="3"/>
        <v>2.6543999999999999</v>
      </c>
    </row>
    <row r="81" spans="3:5" x14ac:dyDescent="0.25">
      <c r="C81" s="5">
        <v>0.8</v>
      </c>
      <c r="D81" s="3">
        <f t="shared" si="2"/>
        <v>3.1999999999999993</v>
      </c>
      <c r="E81" s="10">
        <f t="shared" si="3"/>
        <v>2.5599999999999996</v>
      </c>
    </row>
    <row r="82" spans="3:5" x14ac:dyDescent="0.25">
      <c r="C82" s="5">
        <v>0.81</v>
      </c>
      <c r="D82" s="3">
        <f t="shared" si="2"/>
        <v>3.0399999999999991</v>
      </c>
      <c r="E82" s="10">
        <f t="shared" si="3"/>
        <v>2.4623999999999993</v>
      </c>
    </row>
    <row r="83" spans="3:5" x14ac:dyDescent="0.25">
      <c r="C83" s="5">
        <v>0.82</v>
      </c>
      <c r="D83" s="3">
        <f t="shared" si="2"/>
        <v>2.8800000000000008</v>
      </c>
      <c r="E83" s="10">
        <f t="shared" si="3"/>
        <v>2.3616000000000006</v>
      </c>
    </row>
    <row r="84" spans="3:5" x14ac:dyDescent="0.25">
      <c r="C84" s="5">
        <v>0.83</v>
      </c>
      <c r="D84" s="3">
        <f t="shared" si="2"/>
        <v>2.7200000000000006</v>
      </c>
      <c r="E84" s="10">
        <f t="shared" si="3"/>
        <v>2.2576000000000005</v>
      </c>
    </row>
    <row r="85" spans="3:5" x14ac:dyDescent="0.25">
      <c r="C85" s="5">
        <v>0.84</v>
      </c>
      <c r="D85" s="3">
        <f t="shared" si="2"/>
        <v>2.5600000000000005</v>
      </c>
      <c r="E85" s="10">
        <f t="shared" si="3"/>
        <v>2.1504000000000003</v>
      </c>
    </row>
    <row r="86" spans="3:5" x14ac:dyDescent="0.25">
      <c r="C86" s="5">
        <v>0.85</v>
      </c>
      <c r="D86" s="3">
        <f t="shared" si="2"/>
        <v>2.4000000000000004</v>
      </c>
      <c r="E86" s="10">
        <f t="shared" si="3"/>
        <v>2.04</v>
      </c>
    </row>
    <row r="87" spans="3:5" x14ac:dyDescent="0.25">
      <c r="C87" s="5">
        <v>0.86</v>
      </c>
      <c r="D87" s="3">
        <f t="shared" si="2"/>
        <v>2.2400000000000002</v>
      </c>
      <c r="E87" s="10">
        <f t="shared" si="3"/>
        <v>1.9264000000000001</v>
      </c>
    </row>
    <row r="88" spans="3:5" x14ac:dyDescent="0.25">
      <c r="C88" s="5">
        <v>0.87</v>
      </c>
      <c r="D88" s="3">
        <f t="shared" si="2"/>
        <v>2.08</v>
      </c>
      <c r="E88" s="10">
        <f t="shared" si="3"/>
        <v>1.8096000000000001</v>
      </c>
    </row>
    <row r="89" spans="3:5" x14ac:dyDescent="0.25">
      <c r="C89" s="5">
        <v>0.88</v>
      </c>
      <c r="D89" s="3">
        <f t="shared" si="2"/>
        <v>1.92</v>
      </c>
      <c r="E89" s="10">
        <f t="shared" si="3"/>
        <v>1.6896</v>
      </c>
    </row>
    <row r="90" spans="3:5" x14ac:dyDescent="0.25">
      <c r="C90" s="5">
        <v>0.89</v>
      </c>
      <c r="D90" s="3">
        <f t="shared" si="2"/>
        <v>1.7599999999999998</v>
      </c>
      <c r="E90" s="10">
        <f t="shared" si="3"/>
        <v>1.5663999999999998</v>
      </c>
    </row>
    <row r="91" spans="3:5" x14ac:dyDescent="0.25">
      <c r="C91" s="5">
        <v>0.9</v>
      </c>
      <c r="D91" s="3">
        <f t="shared" si="2"/>
        <v>1.5999999999999996</v>
      </c>
      <c r="E91" s="10">
        <f t="shared" si="3"/>
        <v>1.4399999999999997</v>
      </c>
    </row>
    <row r="92" spans="3:5" x14ac:dyDescent="0.25">
      <c r="C92" s="5">
        <v>0.91</v>
      </c>
      <c r="D92" s="3">
        <f t="shared" si="2"/>
        <v>1.4399999999999995</v>
      </c>
      <c r="E92" s="10">
        <f t="shared" si="3"/>
        <v>1.3103999999999996</v>
      </c>
    </row>
    <row r="93" spans="3:5" x14ac:dyDescent="0.25">
      <c r="C93" s="5">
        <v>0.92</v>
      </c>
      <c r="D93" s="3">
        <f t="shared" si="2"/>
        <v>1.2799999999999994</v>
      </c>
      <c r="E93" s="10">
        <f t="shared" si="3"/>
        <v>1.1775999999999995</v>
      </c>
    </row>
    <row r="94" spans="3:5" x14ac:dyDescent="0.25">
      <c r="C94" s="5">
        <v>0.93</v>
      </c>
      <c r="D94" s="3">
        <f t="shared" si="2"/>
        <v>1.1199999999999992</v>
      </c>
      <c r="E94" s="10">
        <f t="shared" si="3"/>
        <v>1.0415999999999994</v>
      </c>
    </row>
    <row r="95" spans="3:5" x14ac:dyDescent="0.25">
      <c r="C95" s="5">
        <v>0.94</v>
      </c>
      <c r="D95" s="3">
        <f t="shared" si="2"/>
        <v>0.96000000000000085</v>
      </c>
      <c r="E95" s="10">
        <f t="shared" si="3"/>
        <v>0.90240000000000076</v>
      </c>
    </row>
    <row r="96" spans="3:5" x14ac:dyDescent="0.25">
      <c r="C96" s="5">
        <v>0.95</v>
      </c>
      <c r="D96" s="3">
        <f t="shared" si="2"/>
        <v>0.80000000000000071</v>
      </c>
      <c r="E96" s="10">
        <f t="shared" si="3"/>
        <v>0.76000000000000068</v>
      </c>
    </row>
    <row r="97" spans="3:5" x14ac:dyDescent="0.25">
      <c r="C97" s="5">
        <v>0.96</v>
      </c>
      <c r="D97" s="3">
        <f t="shared" si="2"/>
        <v>0.64000000000000057</v>
      </c>
      <c r="E97" s="10">
        <f t="shared" si="3"/>
        <v>0.6144000000000005</v>
      </c>
    </row>
    <row r="98" spans="3:5" x14ac:dyDescent="0.25">
      <c r="C98" s="5">
        <v>0.97</v>
      </c>
      <c r="D98" s="3">
        <f t="shared" si="2"/>
        <v>0.48000000000000043</v>
      </c>
      <c r="E98" s="10">
        <f t="shared" si="3"/>
        <v>0.4656000000000004</v>
      </c>
    </row>
    <row r="99" spans="3:5" x14ac:dyDescent="0.25">
      <c r="C99" s="5">
        <v>0.98</v>
      </c>
      <c r="D99" s="3">
        <f t="shared" si="2"/>
        <v>0.32000000000000028</v>
      </c>
      <c r="E99" s="10">
        <f t="shared" si="3"/>
        <v>0.31360000000000027</v>
      </c>
    </row>
    <row r="100" spans="3:5" x14ac:dyDescent="0.25">
      <c r="C100" s="5">
        <v>0.99</v>
      </c>
      <c r="D100" s="3">
        <f t="shared" si="2"/>
        <v>0.16000000000000014</v>
      </c>
      <c r="E100" s="10">
        <f t="shared" si="3"/>
        <v>0.15840000000000015</v>
      </c>
    </row>
    <row r="101" spans="3:5" x14ac:dyDescent="0.25">
      <c r="C101" s="5">
        <v>1</v>
      </c>
      <c r="D101" s="3">
        <f t="shared" si="2"/>
        <v>0</v>
      </c>
      <c r="E101" s="10">
        <f t="shared" si="3"/>
        <v>0</v>
      </c>
    </row>
    <row r="103" spans="3:5" x14ac:dyDescent="0.25">
      <c r="E103" s="3">
        <f>MAX(E3:E101)</f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8AC6A-7009-4E47-B3A7-A9E80C755328}">
  <dimension ref="E1:L104"/>
  <sheetViews>
    <sheetView tabSelected="1" topLeftCell="B1" workbookViewId="0">
      <pane ySplit="2" topLeftCell="A49" activePane="bottomLeft" state="frozen"/>
      <selection pane="bottomLeft" activeCell="K53" sqref="K53"/>
    </sheetView>
  </sheetViews>
  <sheetFormatPr defaultRowHeight="21" x14ac:dyDescent="0.35"/>
  <cols>
    <col min="5" max="5" width="9" style="13"/>
    <col min="6" max="6" width="3.7109375" style="13" bestFit="1" customWidth="1"/>
    <col min="7" max="7" width="8" style="16" bestFit="1" customWidth="1"/>
    <col min="8" max="8" width="7.140625" style="13" bestFit="1" customWidth="1"/>
    <col min="9" max="9" width="22.28515625" style="13" bestFit="1" customWidth="1"/>
    <col min="10" max="10" width="17.140625" style="13" bestFit="1" customWidth="1"/>
    <col min="11" max="12" width="9" style="13"/>
  </cols>
  <sheetData>
    <row r="1" spans="5:12" x14ac:dyDescent="0.35">
      <c r="E1" s="22" t="s">
        <v>5</v>
      </c>
      <c r="F1" s="22"/>
      <c r="G1" s="22"/>
      <c r="H1" s="22"/>
      <c r="I1" s="22"/>
      <c r="J1" s="22"/>
      <c r="K1" s="22"/>
      <c r="L1" s="22"/>
    </row>
    <row r="2" spans="5:12" x14ac:dyDescent="0.35">
      <c r="E2" s="14"/>
      <c r="F2" s="14" t="s">
        <v>6</v>
      </c>
      <c r="G2" s="15" t="s">
        <v>7</v>
      </c>
      <c r="H2" s="14" t="s">
        <v>8</v>
      </c>
      <c r="I2" s="14" t="s">
        <v>9</v>
      </c>
      <c r="J2" s="14" t="s">
        <v>10</v>
      </c>
      <c r="K2" s="14"/>
      <c r="L2" s="14"/>
    </row>
    <row r="3" spans="5:12" x14ac:dyDescent="0.35">
      <c r="F3" s="13">
        <v>16</v>
      </c>
      <c r="G3" s="16">
        <v>0</v>
      </c>
      <c r="H3" s="16">
        <f>1-G3</f>
        <v>1</v>
      </c>
      <c r="I3" s="13">
        <f>F$3*H3</f>
        <v>16</v>
      </c>
      <c r="J3" s="17">
        <f>I3*G3</f>
        <v>0</v>
      </c>
    </row>
    <row r="4" spans="5:12" x14ac:dyDescent="0.35">
      <c r="G4" s="16">
        <v>0.01</v>
      </c>
      <c r="H4" s="16">
        <f t="shared" ref="H4:H67" si="0">1-G4</f>
        <v>0.99</v>
      </c>
      <c r="I4" s="13">
        <f t="shared" ref="I4:I67" si="1">F$3*H4</f>
        <v>15.84</v>
      </c>
      <c r="J4" s="17">
        <f t="shared" ref="J4:J67" si="2">I4*G4</f>
        <v>0.15840000000000001</v>
      </c>
    </row>
    <row r="5" spans="5:12" x14ac:dyDescent="0.35">
      <c r="G5" s="16">
        <f>G4+0.01</f>
        <v>0.02</v>
      </c>
      <c r="H5" s="16">
        <f t="shared" si="0"/>
        <v>0.98</v>
      </c>
      <c r="I5" s="13">
        <f t="shared" si="1"/>
        <v>15.68</v>
      </c>
      <c r="J5" s="17">
        <f t="shared" si="2"/>
        <v>0.31359999999999999</v>
      </c>
    </row>
    <row r="6" spans="5:12" x14ac:dyDescent="0.35">
      <c r="G6" s="16">
        <f t="shared" ref="G6:G69" si="3">G5+0.01</f>
        <v>0.03</v>
      </c>
      <c r="H6" s="16">
        <f t="shared" si="0"/>
        <v>0.97</v>
      </c>
      <c r="I6" s="13">
        <f>F$3*H6</f>
        <v>15.52</v>
      </c>
      <c r="J6" s="17">
        <f t="shared" si="2"/>
        <v>0.46559999999999996</v>
      </c>
    </row>
    <row r="7" spans="5:12" x14ac:dyDescent="0.35">
      <c r="G7" s="16">
        <f t="shared" si="3"/>
        <v>0.04</v>
      </c>
      <c r="H7" s="16">
        <f t="shared" si="0"/>
        <v>0.96</v>
      </c>
      <c r="I7" s="13">
        <f t="shared" si="1"/>
        <v>15.36</v>
      </c>
      <c r="J7" s="17">
        <f t="shared" si="2"/>
        <v>0.61439999999999995</v>
      </c>
    </row>
    <row r="8" spans="5:12" x14ac:dyDescent="0.35">
      <c r="G8" s="16">
        <f t="shared" si="3"/>
        <v>0.05</v>
      </c>
      <c r="H8" s="16">
        <f t="shared" si="0"/>
        <v>0.95</v>
      </c>
      <c r="I8" s="13">
        <f t="shared" si="1"/>
        <v>15.2</v>
      </c>
      <c r="J8" s="17">
        <f t="shared" si="2"/>
        <v>0.76</v>
      </c>
    </row>
    <row r="9" spans="5:12" x14ac:dyDescent="0.35">
      <c r="G9" s="16">
        <f t="shared" si="3"/>
        <v>6.0000000000000005E-2</v>
      </c>
      <c r="H9" s="16">
        <f t="shared" si="0"/>
        <v>0.94</v>
      </c>
      <c r="I9" s="13">
        <f t="shared" si="1"/>
        <v>15.04</v>
      </c>
      <c r="J9" s="17">
        <f t="shared" si="2"/>
        <v>0.90239999999999998</v>
      </c>
    </row>
    <row r="10" spans="5:12" x14ac:dyDescent="0.35">
      <c r="G10" s="16">
        <f t="shared" si="3"/>
        <v>7.0000000000000007E-2</v>
      </c>
      <c r="H10" s="16">
        <f t="shared" si="0"/>
        <v>0.92999999999999994</v>
      </c>
      <c r="I10" s="13">
        <f t="shared" si="1"/>
        <v>14.879999999999999</v>
      </c>
      <c r="J10" s="17">
        <f t="shared" si="2"/>
        <v>1.0416000000000001</v>
      </c>
    </row>
    <row r="11" spans="5:12" x14ac:dyDescent="0.35">
      <c r="G11" s="16">
        <f t="shared" si="3"/>
        <v>0.08</v>
      </c>
      <c r="H11" s="16">
        <f t="shared" si="0"/>
        <v>0.92</v>
      </c>
      <c r="I11" s="13">
        <f t="shared" si="1"/>
        <v>14.72</v>
      </c>
      <c r="J11" s="17">
        <f t="shared" si="2"/>
        <v>1.1776</v>
      </c>
    </row>
    <row r="12" spans="5:12" x14ac:dyDescent="0.35">
      <c r="G12" s="16">
        <f t="shared" si="3"/>
        <v>0.09</v>
      </c>
      <c r="H12" s="16">
        <f t="shared" si="0"/>
        <v>0.91</v>
      </c>
      <c r="I12" s="13">
        <f t="shared" si="1"/>
        <v>14.56</v>
      </c>
      <c r="J12" s="17">
        <f t="shared" si="2"/>
        <v>1.3104</v>
      </c>
    </row>
    <row r="13" spans="5:12" x14ac:dyDescent="0.35">
      <c r="G13" s="16">
        <f t="shared" si="3"/>
        <v>9.9999999999999992E-2</v>
      </c>
      <c r="H13" s="16">
        <f t="shared" si="0"/>
        <v>0.9</v>
      </c>
      <c r="I13" s="13">
        <f t="shared" si="1"/>
        <v>14.4</v>
      </c>
      <c r="J13" s="17">
        <f t="shared" si="2"/>
        <v>1.44</v>
      </c>
    </row>
    <row r="14" spans="5:12" x14ac:dyDescent="0.35">
      <c r="G14" s="16">
        <f t="shared" si="3"/>
        <v>0.10999999999999999</v>
      </c>
      <c r="H14" s="16">
        <f t="shared" si="0"/>
        <v>0.89</v>
      </c>
      <c r="I14" s="13">
        <f t="shared" si="1"/>
        <v>14.24</v>
      </c>
      <c r="J14" s="17">
        <f t="shared" si="2"/>
        <v>1.5663999999999998</v>
      </c>
    </row>
    <row r="15" spans="5:12" x14ac:dyDescent="0.35">
      <c r="G15" s="16">
        <f t="shared" si="3"/>
        <v>0.11999999999999998</v>
      </c>
      <c r="H15" s="16">
        <f t="shared" si="0"/>
        <v>0.88</v>
      </c>
      <c r="I15" s="13">
        <f t="shared" si="1"/>
        <v>14.08</v>
      </c>
      <c r="J15" s="17">
        <f t="shared" si="2"/>
        <v>1.6895999999999998</v>
      </c>
    </row>
    <row r="16" spans="5:12" x14ac:dyDescent="0.35">
      <c r="G16" s="16">
        <f t="shared" si="3"/>
        <v>0.12999999999999998</v>
      </c>
      <c r="H16" s="16">
        <f t="shared" si="0"/>
        <v>0.87</v>
      </c>
      <c r="I16" s="13">
        <f t="shared" si="1"/>
        <v>13.92</v>
      </c>
      <c r="J16" s="17">
        <f t="shared" si="2"/>
        <v>1.8095999999999997</v>
      </c>
    </row>
    <row r="17" spans="7:10" x14ac:dyDescent="0.35">
      <c r="G17" s="16">
        <f t="shared" si="3"/>
        <v>0.13999999999999999</v>
      </c>
      <c r="H17" s="16">
        <f t="shared" si="0"/>
        <v>0.86</v>
      </c>
      <c r="I17" s="13">
        <f t="shared" si="1"/>
        <v>13.76</v>
      </c>
      <c r="J17" s="17">
        <f t="shared" si="2"/>
        <v>1.9263999999999997</v>
      </c>
    </row>
    <row r="18" spans="7:10" x14ac:dyDescent="0.35">
      <c r="G18" s="16">
        <f t="shared" si="3"/>
        <v>0.15</v>
      </c>
      <c r="H18" s="16">
        <f t="shared" si="0"/>
        <v>0.85</v>
      </c>
      <c r="I18" s="13">
        <f t="shared" si="1"/>
        <v>13.6</v>
      </c>
      <c r="J18" s="17">
        <f t="shared" si="2"/>
        <v>2.04</v>
      </c>
    </row>
    <row r="19" spans="7:10" x14ac:dyDescent="0.35">
      <c r="G19" s="16">
        <f t="shared" si="3"/>
        <v>0.16</v>
      </c>
      <c r="H19" s="16">
        <f t="shared" si="0"/>
        <v>0.84</v>
      </c>
      <c r="I19" s="13">
        <f t="shared" si="1"/>
        <v>13.44</v>
      </c>
      <c r="J19" s="17">
        <f t="shared" si="2"/>
        <v>2.1503999999999999</v>
      </c>
    </row>
    <row r="20" spans="7:10" x14ac:dyDescent="0.35">
      <c r="G20" s="16">
        <f t="shared" si="3"/>
        <v>0.17</v>
      </c>
      <c r="H20" s="16">
        <f t="shared" si="0"/>
        <v>0.83</v>
      </c>
      <c r="I20" s="13">
        <f t="shared" si="1"/>
        <v>13.28</v>
      </c>
      <c r="J20" s="17">
        <f t="shared" si="2"/>
        <v>2.2576000000000001</v>
      </c>
    </row>
    <row r="21" spans="7:10" x14ac:dyDescent="0.35">
      <c r="G21" s="16">
        <f t="shared" si="3"/>
        <v>0.18000000000000002</v>
      </c>
      <c r="H21" s="16">
        <f t="shared" si="0"/>
        <v>0.82</v>
      </c>
      <c r="I21" s="13">
        <f t="shared" si="1"/>
        <v>13.12</v>
      </c>
      <c r="J21" s="17">
        <f t="shared" si="2"/>
        <v>2.3616000000000001</v>
      </c>
    </row>
    <row r="22" spans="7:10" x14ac:dyDescent="0.35">
      <c r="G22" s="16">
        <f t="shared" si="3"/>
        <v>0.19000000000000003</v>
      </c>
      <c r="H22" s="16">
        <f t="shared" si="0"/>
        <v>0.80999999999999994</v>
      </c>
      <c r="I22" s="13">
        <f t="shared" si="1"/>
        <v>12.959999999999999</v>
      </c>
      <c r="J22" s="17">
        <f t="shared" si="2"/>
        <v>2.4624000000000001</v>
      </c>
    </row>
    <row r="23" spans="7:10" x14ac:dyDescent="0.35">
      <c r="G23" s="16">
        <f t="shared" si="3"/>
        <v>0.20000000000000004</v>
      </c>
      <c r="H23" s="16">
        <f t="shared" si="0"/>
        <v>0.79999999999999993</v>
      </c>
      <c r="I23" s="13">
        <f t="shared" si="1"/>
        <v>12.799999999999999</v>
      </c>
      <c r="J23" s="17">
        <f t="shared" si="2"/>
        <v>2.5600000000000005</v>
      </c>
    </row>
    <row r="24" spans="7:10" x14ac:dyDescent="0.35">
      <c r="G24" s="16">
        <f t="shared" si="3"/>
        <v>0.21000000000000005</v>
      </c>
      <c r="H24" s="16">
        <f t="shared" si="0"/>
        <v>0.78999999999999992</v>
      </c>
      <c r="I24" s="13">
        <f t="shared" si="1"/>
        <v>12.639999999999999</v>
      </c>
      <c r="J24" s="17">
        <f t="shared" si="2"/>
        <v>2.6544000000000003</v>
      </c>
    </row>
    <row r="25" spans="7:10" x14ac:dyDescent="0.35">
      <c r="G25" s="16">
        <f t="shared" si="3"/>
        <v>0.22000000000000006</v>
      </c>
      <c r="H25" s="16">
        <f t="shared" si="0"/>
        <v>0.77999999999999992</v>
      </c>
      <c r="I25" s="13">
        <f t="shared" si="1"/>
        <v>12.479999999999999</v>
      </c>
      <c r="J25" s="17">
        <f t="shared" si="2"/>
        <v>2.7456000000000005</v>
      </c>
    </row>
    <row r="26" spans="7:10" x14ac:dyDescent="0.35">
      <c r="G26" s="16">
        <f t="shared" si="3"/>
        <v>0.23000000000000007</v>
      </c>
      <c r="H26" s="16">
        <f t="shared" si="0"/>
        <v>0.76999999999999991</v>
      </c>
      <c r="I26" s="13">
        <f t="shared" si="1"/>
        <v>12.319999999999999</v>
      </c>
      <c r="J26" s="17">
        <f t="shared" si="2"/>
        <v>2.8336000000000006</v>
      </c>
    </row>
    <row r="27" spans="7:10" x14ac:dyDescent="0.35">
      <c r="G27" s="16">
        <f t="shared" si="3"/>
        <v>0.24000000000000007</v>
      </c>
      <c r="H27" s="16">
        <f t="shared" si="0"/>
        <v>0.7599999999999999</v>
      </c>
      <c r="I27" s="13">
        <f t="shared" si="1"/>
        <v>12.159999999999998</v>
      </c>
      <c r="J27" s="17">
        <f t="shared" si="2"/>
        <v>2.9184000000000005</v>
      </c>
    </row>
    <row r="28" spans="7:10" x14ac:dyDescent="0.35">
      <c r="G28" s="16">
        <f t="shared" si="3"/>
        <v>0.25000000000000006</v>
      </c>
      <c r="H28" s="16">
        <f t="shared" si="0"/>
        <v>0.75</v>
      </c>
      <c r="I28" s="13">
        <f t="shared" si="1"/>
        <v>12</v>
      </c>
      <c r="J28" s="17">
        <f t="shared" si="2"/>
        <v>3.0000000000000009</v>
      </c>
    </row>
    <row r="29" spans="7:10" x14ac:dyDescent="0.35">
      <c r="G29" s="16">
        <f t="shared" si="3"/>
        <v>0.26000000000000006</v>
      </c>
      <c r="H29" s="16">
        <f t="shared" si="0"/>
        <v>0.74</v>
      </c>
      <c r="I29" s="13">
        <f t="shared" si="1"/>
        <v>11.84</v>
      </c>
      <c r="J29" s="17">
        <f t="shared" si="2"/>
        <v>3.0784000000000007</v>
      </c>
    </row>
    <row r="30" spans="7:10" x14ac:dyDescent="0.35">
      <c r="G30" s="16">
        <f t="shared" si="3"/>
        <v>0.27000000000000007</v>
      </c>
      <c r="H30" s="16">
        <f t="shared" si="0"/>
        <v>0.73</v>
      </c>
      <c r="I30" s="13">
        <f t="shared" si="1"/>
        <v>11.68</v>
      </c>
      <c r="J30" s="17">
        <f t="shared" si="2"/>
        <v>3.1536000000000008</v>
      </c>
    </row>
    <row r="31" spans="7:10" x14ac:dyDescent="0.35">
      <c r="G31" s="16">
        <f t="shared" si="3"/>
        <v>0.28000000000000008</v>
      </c>
      <c r="H31" s="16">
        <f t="shared" si="0"/>
        <v>0.72</v>
      </c>
      <c r="I31" s="13">
        <f t="shared" si="1"/>
        <v>11.52</v>
      </c>
      <c r="J31" s="17">
        <f t="shared" si="2"/>
        <v>3.2256000000000009</v>
      </c>
    </row>
    <row r="32" spans="7:10" x14ac:dyDescent="0.35">
      <c r="G32" s="16">
        <f t="shared" si="3"/>
        <v>0.29000000000000009</v>
      </c>
      <c r="H32" s="16">
        <f t="shared" si="0"/>
        <v>0.71</v>
      </c>
      <c r="I32" s="13">
        <f t="shared" si="1"/>
        <v>11.36</v>
      </c>
      <c r="J32" s="17">
        <f t="shared" si="2"/>
        <v>3.2944000000000009</v>
      </c>
    </row>
    <row r="33" spans="7:10" x14ac:dyDescent="0.35">
      <c r="G33" s="16">
        <f t="shared" si="3"/>
        <v>0.3000000000000001</v>
      </c>
      <c r="H33" s="16">
        <f t="shared" si="0"/>
        <v>0.7</v>
      </c>
      <c r="I33" s="13">
        <f t="shared" si="1"/>
        <v>11.2</v>
      </c>
      <c r="J33" s="17">
        <f t="shared" si="2"/>
        <v>3.3600000000000008</v>
      </c>
    </row>
    <row r="34" spans="7:10" x14ac:dyDescent="0.35">
      <c r="G34" s="16">
        <f t="shared" si="3"/>
        <v>0.31000000000000011</v>
      </c>
      <c r="H34" s="16">
        <f t="shared" si="0"/>
        <v>0.69</v>
      </c>
      <c r="I34" s="13">
        <f t="shared" si="1"/>
        <v>11.04</v>
      </c>
      <c r="J34" s="17">
        <f t="shared" si="2"/>
        <v>3.422400000000001</v>
      </c>
    </row>
    <row r="35" spans="7:10" x14ac:dyDescent="0.35">
      <c r="G35" s="16">
        <f t="shared" si="3"/>
        <v>0.32000000000000012</v>
      </c>
      <c r="H35" s="16">
        <f t="shared" si="0"/>
        <v>0.67999999999999994</v>
      </c>
      <c r="I35" s="13">
        <f t="shared" si="1"/>
        <v>10.879999999999999</v>
      </c>
      <c r="J35" s="17">
        <f t="shared" si="2"/>
        <v>3.4816000000000011</v>
      </c>
    </row>
    <row r="36" spans="7:10" x14ac:dyDescent="0.35">
      <c r="G36" s="16">
        <f t="shared" si="3"/>
        <v>0.33000000000000013</v>
      </c>
      <c r="H36" s="16">
        <f t="shared" si="0"/>
        <v>0.66999999999999993</v>
      </c>
      <c r="I36" s="13">
        <f t="shared" si="1"/>
        <v>10.719999999999999</v>
      </c>
      <c r="J36" s="17">
        <f t="shared" si="2"/>
        <v>3.5376000000000012</v>
      </c>
    </row>
    <row r="37" spans="7:10" x14ac:dyDescent="0.35">
      <c r="G37" s="16">
        <f t="shared" si="3"/>
        <v>0.34000000000000014</v>
      </c>
      <c r="H37" s="16">
        <f t="shared" si="0"/>
        <v>0.65999999999999992</v>
      </c>
      <c r="I37" s="13">
        <f t="shared" si="1"/>
        <v>10.559999999999999</v>
      </c>
      <c r="J37" s="17">
        <f t="shared" si="2"/>
        <v>3.5904000000000011</v>
      </c>
    </row>
    <row r="38" spans="7:10" x14ac:dyDescent="0.35">
      <c r="G38" s="16">
        <f t="shared" si="3"/>
        <v>0.35000000000000014</v>
      </c>
      <c r="H38" s="16">
        <f t="shared" si="0"/>
        <v>0.64999999999999991</v>
      </c>
      <c r="I38" s="13">
        <f t="shared" si="1"/>
        <v>10.399999999999999</v>
      </c>
      <c r="J38" s="17">
        <f t="shared" si="2"/>
        <v>3.640000000000001</v>
      </c>
    </row>
    <row r="39" spans="7:10" x14ac:dyDescent="0.35">
      <c r="G39" s="16">
        <f t="shared" si="3"/>
        <v>0.36000000000000015</v>
      </c>
      <c r="H39" s="16">
        <f t="shared" si="0"/>
        <v>0.6399999999999999</v>
      </c>
      <c r="I39" s="13">
        <f t="shared" si="1"/>
        <v>10.239999999999998</v>
      </c>
      <c r="J39" s="17">
        <f t="shared" si="2"/>
        <v>3.6864000000000008</v>
      </c>
    </row>
    <row r="40" spans="7:10" x14ac:dyDescent="0.35">
      <c r="G40" s="16">
        <f t="shared" si="3"/>
        <v>0.37000000000000016</v>
      </c>
      <c r="H40" s="16">
        <f t="shared" si="0"/>
        <v>0.62999999999999989</v>
      </c>
      <c r="I40" s="13">
        <f t="shared" si="1"/>
        <v>10.079999999999998</v>
      </c>
      <c r="J40" s="17">
        <f t="shared" si="2"/>
        <v>3.7296000000000009</v>
      </c>
    </row>
    <row r="41" spans="7:10" x14ac:dyDescent="0.35">
      <c r="G41" s="16">
        <f t="shared" si="3"/>
        <v>0.38000000000000017</v>
      </c>
      <c r="H41" s="16">
        <f t="shared" si="0"/>
        <v>0.61999999999999988</v>
      </c>
      <c r="I41" s="13">
        <f t="shared" si="1"/>
        <v>9.9199999999999982</v>
      </c>
      <c r="J41" s="17">
        <f t="shared" si="2"/>
        <v>3.7696000000000009</v>
      </c>
    </row>
    <row r="42" spans="7:10" x14ac:dyDescent="0.35">
      <c r="G42" s="16">
        <f t="shared" si="3"/>
        <v>0.39000000000000018</v>
      </c>
      <c r="H42" s="16">
        <f t="shared" si="0"/>
        <v>0.60999999999999988</v>
      </c>
      <c r="I42" s="13">
        <f t="shared" si="1"/>
        <v>9.759999999999998</v>
      </c>
      <c r="J42" s="17">
        <f t="shared" si="2"/>
        <v>3.8064000000000009</v>
      </c>
    </row>
    <row r="43" spans="7:10" x14ac:dyDescent="0.35">
      <c r="G43" s="16">
        <f t="shared" si="3"/>
        <v>0.40000000000000019</v>
      </c>
      <c r="H43" s="16">
        <f t="shared" si="0"/>
        <v>0.59999999999999987</v>
      </c>
      <c r="I43" s="13">
        <f t="shared" si="1"/>
        <v>9.5999999999999979</v>
      </c>
      <c r="J43" s="17">
        <f t="shared" si="2"/>
        <v>3.8400000000000007</v>
      </c>
    </row>
    <row r="44" spans="7:10" x14ac:dyDescent="0.35">
      <c r="G44" s="16">
        <f t="shared" si="3"/>
        <v>0.4100000000000002</v>
      </c>
      <c r="H44" s="16">
        <f t="shared" si="0"/>
        <v>0.58999999999999986</v>
      </c>
      <c r="I44" s="13">
        <f t="shared" si="1"/>
        <v>9.4399999999999977</v>
      </c>
      <c r="J44" s="17">
        <f t="shared" si="2"/>
        <v>3.870400000000001</v>
      </c>
    </row>
    <row r="45" spans="7:10" x14ac:dyDescent="0.35">
      <c r="G45" s="16">
        <f t="shared" si="3"/>
        <v>0.42000000000000021</v>
      </c>
      <c r="H45" s="16">
        <f t="shared" si="0"/>
        <v>0.57999999999999985</v>
      </c>
      <c r="I45" s="13">
        <f t="shared" si="1"/>
        <v>9.2799999999999976</v>
      </c>
      <c r="J45" s="17">
        <f t="shared" si="2"/>
        <v>3.8976000000000011</v>
      </c>
    </row>
    <row r="46" spans="7:10" x14ac:dyDescent="0.35">
      <c r="G46" s="16">
        <f t="shared" si="3"/>
        <v>0.43000000000000022</v>
      </c>
      <c r="H46" s="16">
        <f t="shared" si="0"/>
        <v>0.56999999999999984</v>
      </c>
      <c r="I46" s="13">
        <f t="shared" si="1"/>
        <v>9.1199999999999974</v>
      </c>
      <c r="J46" s="17">
        <f t="shared" si="2"/>
        <v>3.9216000000000011</v>
      </c>
    </row>
    <row r="47" spans="7:10" x14ac:dyDescent="0.35">
      <c r="G47" s="16">
        <f t="shared" si="3"/>
        <v>0.44000000000000022</v>
      </c>
      <c r="H47" s="16">
        <f t="shared" si="0"/>
        <v>0.55999999999999983</v>
      </c>
      <c r="I47" s="13">
        <f t="shared" si="1"/>
        <v>8.9599999999999973</v>
      </c>
      <c r="J47" s="17">
        <f t="shared" si="2"/>
        <v>3.942400000000001</v>
      </c>
    </row>
    <row r="48" spans="7:10" x14ac:dyDescent="0.35">
      <c r="G48" s="16">
        <f t="shared" si="3"/>
        <v>0.45000000000000023</v>
      </c>
      <c r="H48" s="16">
        <f t="shared" si="0"/>
        <v>0.54999999999999982</v>
      </c>
      <c r="I48" s="13">
        <f t="shared" si="1"/>
        <v>8.7999999999999972</v>
      </c>
      <c r="J48" s="17">
        <f t="shared" si="2"/>
        <v>3.9600000000000009</v>
      </c>
    </row>
    <row r="49" spans="7:11" x14ac:dyDescent="0.35">
      <c r="G49" s="16">
        <f t="shared" si="3"/>
        <v>0.46000000000000024</v>
      </c>
      <c r="H49" s="16">
        <f t="shared" si="0"/>
        <v>0.53999999999999981</v>
      </c>
      <c r="I49" s="13">
        <f t="shared" si="1"/>
        <v>8.639999999999997</v>
      </c>
      <c r="J49" s="17">
        <f t="shared" si="2"/>
        <v>3.9744000000000006</v>
      </c>
    </row>
    <row r="50" spans="7:11" x14ac:dyDescent="0.35">
      <c r="G50" s="16">
        <f t="shared" si="3"/>
        <v>0.47000000000000025</v>
      </c>
      <c r="H50" s="16">
        <f t="shared" si="0"/>
        <v>0.5299999999999998</v>
      </c>
      <c r="I50" s="13">
        <f t="shared" si="1"/>
        <v>8.4799999999999969</v>
      </c>
      <c r="J50" s="17">
        <f t="shared" si="2"/>
        <v>3.9856000000000007</v>
      </c>
    </row>
    <row r="51" spans="7:11" x14ac:dyDescent="0.35">
      <c r="G51" s="16">
        <f t="shared" si="3"/>
        <v>0.48000000000000026</v>
      </c>
      <c r="H51" s="16">
        <f t="shared" si="0"/>
        <v>0.5199999999999998</v>
      </c>
      <c r="I51" s="13">
        <f t="shared" si="1"/>
        <v>8.3199999999999967</v>
      </c>
      <c r="J51" s="17">
        <f t="shared" si="2"/>
        <v>3.9936000000000007</v>
      </c>
    </row>
    <row r="52" spans="7:11" x14ac:dyDescent="0.35">
      <c r="G52" s="16">
        <f t="shared" si="3"/>
        <v>0.49000000000000027</v>
      </c>
      <c r="H52" s="16">
        <f t="shared" si="0"/>
        <v>0.50999999999999979</v>
      </c>
      <c r="I52" s="13">
        <f t="shared" si="1"/>
        <v>8.1599999999999966</v>
      </c>
      <c r="J52" s="19">
        <f t="shared" si="2"/>
        <v>3.9984000000000006</v>
      </c>
    </row>
    <row r="53" spans="7:11" x14ac:dyDescent="0.35">
      <c r="G53" s="15">
        <f t="shared" si="3"/>
        <v>0.50000000000000022</v>
      </c>
      <c r="H53" s="15">
        <f t="shared" si="0"/>
        <v>0.49999999999999978</v>
      </c>
      <c r="I53" s="14">
        <f t="shared" si="1"/>
        <v>7.9999999999999964</v>
      </c>
      <c r="J53" s="20">
        <f t="shared" si="2"/>
        <v>4</v>
      </c>
      <c r="K53" s="21" t="s">
        <v>11</v>
      </c>
    </row>
    <row r="54" spans="7:11" x14ac:dyDescent="0.35">
      <c r="G54" s="16">
        <f t="shared" si="3"/>
        <v>0.51000000000000023</v>
      </c>
      <c r="H54" s="16">
        <f t="shared" si="0"/>
        <v>0.48999999999999977</v>
      </c>
      <c r="I54" s="13">
        <f t="shared" si="1"/>
        <v>7.8399999999999963</v>
      </c>
      <c r="J54" s="19">
        <f t="shared" si="2"/>
        <v>3.9983999999999997</v>
      </c>
    </row>
    <row r="55" spans="7:11" x14ac:dyDescent="0.35">
      <c r="G55" s="16">
        <f t="shared" si="3"/>
        <v>0.52000000000000024</v>
      </c>
      <c r="H55" s="16">
        <f t="shared" si="0"/>
        <v>0.47999999999999976</v>
      </c>
      <c r="I55" s="13">
        <f t="shared" si="1"/>
        <v>7.6799999999999962</v>
      </c>
      <c r="J55" s="17">
        <f t="shared" si="2"/>
        <v>3.9935999999999998</v>
      </c>
    </row>
    <row r="56" spans="7:11" x14ac:dyDescent="0.35">
      <c r="G56" s="16">
        <f t="shared" si="3"/>
        <v>0.53000000000000025</v>
      </c>
      <c r="H56" s="16">
        <f t="shared" si="0"/>
        <v>0.46999999999999975</v>
      </c>
      <c r="I56" s="13">
        <f t="shared" si="1"/>
        <v>7.519999999999996</v>
      </c>
      <c r="J56" s="17">
        <f t="shared" si="2"/>
        <v>3.9855999999999998</v>
      </c>
    </row>
    <row r="57" spans="7:11" x14ac:dyDescent="0.35">
      <c r="G57" s="16">
        <f t="shared" si="3"/>
        <v>0.54000000000000026</v>
      </c>
      <c r="H57" s="16">
        <f t="shared" si="0"/>
        <v>0.45999999999999974</v>
      </c>
      <c r="I57" s="13">
        <f t="shared" si="1"/>
        <v>7.3599999999999959</v>
      </c>
      <c r="J57" s="17">
        <f t="shared" si="2"/>
        <v>3.9743999999999997</v>
      </c>
    </row>
    <row r="58" spans="7:11" x14ac:dyDescent="0.35">
      <c r="G58" s="16">
        <f t="shared" si="3"/>
        <v>0.55000000000000027</v>
      </c>
      <c r="H58" s="16">
        <f t="shared" si="0"/>
        <v>0.44999999999999973</v>
      </c>
      <c r="I58" s="13">
        <f t="shared" si="1"/>
        <v>7.1999999999999957</v>
      </c>
      <c r="J58" s="17">
        <f t="shared" si="2"/>
        <v>3.9599999999999995</v>
      </c>
    </row>
    <row r="59" spans="7:11" x14ac:dyDescent="0.35">
      <c r="G59" s="16">
        <f t="shared" si="3"/>
        <v>0.56000000000000028</v>
      </c>
      <c r="H59" s="16">
        <f t="shared" si="0"/>
        <v>0.43999999999999972</v>
      </c>
      <c r="I59" s="13">
        <f t="shared" si="1"/>
        <v>7.0399999999999956</v>
      </c>
      <c r="J59" s="17">
        <f t="shared" si="2"/>
        <v>3.9423999999999997</v>
      </c>
    </row>
    <row r="60" spans="7:11" x14ac:dyDescent="0.35">
      <c r="G60" s="16">
        <f t="shared" si="3"/>
        <v>0.57000000000000028</v>
      </c>
      <c r="H60" s="16">
        <f t="shared" si="0"/>
        <v>0.42999999999999972</v>
      </c>
      <c r="I60" s="13">
        <f t="shared" si="1"/>
        <v>6.8799999999999955</v>
      </c>
      <c r="J60" s="17">
        <f t="shared" si="2"/>
        <v>3.9215999999999993</v>
      </c>
    </row>
    <row r="61" spans="7:11" x14ac:dyDescent="0.35">
      <c r="G61" s="16">
        <f t="shared" si="3"/>
        <v>0.58000000000000029</v>
      </c>
      <c r="H61" s="16">
        <f t="shared" si="0"/>
        <v>0.41999999999999971</v>
      </c>
      <c r="I61" s="13">
        <f t="shared" si="1"/>
        <v>6.7199999999999953</v>
      </c>
      <c r="J61" s="17">
        <f t="shared" si="2"/>
        <v>3.8975999999999993</v>
      </c>
    </row>
    <row r="62" spans="7:11" x14ac:dyDescent="0.35">
      <c r="G62" s="16">
        <f t="shared" si="3"/>
        <v>0.5900000000000003</v>
      </c>
      <c r="H62" s="16">
        <f t="shared" si="0"/>
        <v>0.4099999999999997</v>
      </c>
      <c r="I62" s="13">
        <f t="shared" si="1"/>
        <v>6.5599999999999952</v>
      </c>
      <c r="J62" s="17">
        <f t="shared" si="2"/>
        <v>3.8703999999999992</v>
      </c>
    </row>
    <row r="63" spans="7:11" x14ac:dyDescent="0.35">
      <c r="G63" s="16">
        <f t="shared" si="3"/>
        <v>0.60000000000000031</v>
      </c>
      <c r="H63" s="16">
        <f t="shared" si="0"/>
        <v>0.39999999999999969</v>
      </c>
      <c r="I63" s="13">
        <f t="shared" si="1"/>
        <v>6.399999999999995</v>
      </c>
      <c r="J63" s="17">
        <f t="shared" si="2"/>
        <v>3.839999999999999</v>
      </c>
    </row>
    <row r="64" spans="7:11" x14ac:dyDescent="0.35">
      <c r="G64" s="16">
        <f t="shared" si="3"/>
        <v>0.61000000000000032</v>
      </c>
      <c r="H64" s="16">
        <f t="shared" si="0"/>
        <v>0.38999999999999968</v>
      </c>
      <c r="I64" s="13">
        <f t="shared" si="1"/>
        <v>6.2399999999999949</v>
      </c>
      <c r="J64" s="17">
        <f t="shared" si="2"/>
        <v>3.8063999999999987</v>
      </c>
    </row>
    <row r="65" spans="7:10" x14ac:dyDescent="0.35">
      <c r="G65" s="16">
        <f t="shared" si="3"/>
        <v>0.62000000000000033</v>
      </c>
      <c r="H65" s="16">
        <f t="shared" si="0"/>
        <v>0.37999999999999967</v>
      </c>
      <c r="I65" s="13">
        <f t="shared" si="1"/>
        <v>6.0799999999999947</v>
      </c>
      <c r="J65" s="17">
        <f t="shared" si="2"/>
        <v>3.7695999999999987</v>
      </c>
    </row>
    <row r="66" spans="7:10" x14ac:dyDescent="0.35">
      <c r="G66" s="16">
        <f t="shared" si="3"/>
        <v>0.63000000000000034</v>
      </c>
      <c r="H66" s="16">
        <f t="shared" si="0"/>
        <v>0.36999999999999966</v>
      </c>
      <c r="I66" s="13">
        <f t="shared" si="1"/>
        <v>5.9199999999999946</v>
      </c>
      <c r="J66" s="17">
        <f t="shared" si="2"/>
        <v>3.7295999999999987</v>
      </c>
    </row>
    <row r="67" spans="7:10" x14ac:dyDescent="0.35">
      <c r="G67" s="16">
        <f t="shared" si="3"/>
        <v>0.64000000000000035</v>
      </c>
      <c r="H67" s="16">
        <f t="shared" si="0"/>
        <v>0.35999999999999965</v>
      </c>
      <c r="I67" s="13">
        <f t="shared" si="1"/>
        <v>5.7599999999999945</v>
      </c>
      <c r="J67" s="17">
        <f t="shared" si="2"/>
        <v>3.6863999999999986</v>
      </c>
    </row>
    <row r="68" spans="7:10" x14ac:dyDescent="0.35">
      <c r="G68" s="16">
        <f t="shared" si="3"/>
        <v>0.65000000000000036</v>
      </c>
      <c r="H68" s="16">
        <f t="shared" ref="H68:H103" si="4">1-G68</f>
        <v>0.34999999999999964</v>
      </c>
      <c r="I68" s="13">
        <f t="shared" ref="I68:I103" si="5">F$3*H68</f>
        <v>5.5999999999999943</v>
      </c>
      <c r="J68" s="17">
        <f t="shared" ref="J68:J103" si="6">I68*G68</f>
        <v>3.6399999999999983</v>
      </c>
    </row>
    <row r="69" spans="7:10" x14ac:dyDescent="0.35">
      <c r="G69" s="16">
        <f t="shared" si="3"/>
        <v>0.66000000000000036</v>
      </c>
      <c r="H69" s="16">
        <f t="shared" si="4"/>
        <v>0.33999999999999964</v>
      </c>
      <c r="I69" s="13">
        <f t="shared" si="5"/>
        <v>5.4399999999999942</v>
      </c>
      <c r="J69" s="17">
        <f t="shared" si="6"/>
        <v>3.590399999999998</v>
      </c>
    </row>
    <row r="70" spans="7:10" x14ac:dyDescent="0.35">
      <c r="G70" s="16">
        <f t="shared" ref="G70:G103" si="7">G69+0.01</f>
        <v>0.67000000000000037</v>
      </c>
      <c r="H70" s="16">
        <f t="shared" si="4"/>
        <v>0.32999999999999963</v>
      </c>
      <c r="I70" s="13">
        <f t="shared" si="5"/>
        <v>5.279999999999994</v>
      </c>
      <c r="J70" s="17">
        <f t="shared" si="6"/>
        <v>3.5375999999999981</v>
      </c>
    </row>
    <row r="71" spans="7:10" x14ac:dyDescent="0.35">
      <c r="G71" s="16">
        <f t="shared" si="7"/>
        <v>0.68000000000000038</v>
      </c>
      <c r="H71" s="16">
        <f t="shared" si="4"/>
        <v>0.31999999999999962</v>
      </c>
      <c r="I71" s="13">
        <f t="shared" si="5"/>
        <v>5.1199999999999939</v>
      </c>
      <c r="J71" s="17">
        <f t="shared" si="6"/>
        <v>3.4815999999999976</v>
      </c>
    </row>
    <row r="72" spans="7:10" x14ac:dyDescent="0.35">
      <c r="G72" s="16">
        <f t="shared" si="7"/>
        <v>0.69000000000000039</v>
      </c>
      <c r="H72" s="16">
        <f t="shared" si="4"/>
        <v>0.30999999999999961</v>
      </c>
      <c r="I72" s="13">
        <f t="shared" si="5"/>
        <v>4.9599999999999937</v>
      </c>
      <c r="J72" s="17">
        <f t="shared" si="6"/>
        <v>3.4223999999999974</v>
      </c>
    </row>
    <row r="73" spans="7:10" x14ac:dyDescent="0.35">
      <c r="G73" s="16">
        <f t="shared" si="7"/>
        <v>0.7000000000000004</v>
      </c>
      <c r="H73" s="16">
        <f t="shared" si="4"/>
        <v>0.2999999999999996</v>
      </c>
      <c r="I73" s="13">
        <f t="shared" si="5"/>
        <v>4.7999999999999936</v>
      </c>
      <c r="J73" s="17">
        <f t="shared" si="6"/>
        <v>3.3599999999999977</v>
      </c>
    </row>
    <row r="74" spans="7:10" x14ac:dyDescent="0.35">
      <c r="G74" s="16">
        <f t="shared" si="7"/>
        <v>0.71000000000000041</v>
      </c>
      <c r="H74" s="16">
        <f t="shared" si="4"/>
        <v>0.28999999999999959</v>
      </c>
      <c r="I74" s="13">
        <f t="shared" si="5"/>
        <v>4.6399999999999935</v>
      </c>
      <c r="J74" s="17">
        <f t="shared" si="6"/>
        <v>3.2943999999999973</v>
      </c>
    </row>
    <row r="75" spans="7:10" x14ac:dyDescent="0.35">
      <c r="G75" s="16">
        <f t="shared" si="7"/>
        <v>0.72000000000000042</v>
      </c>
      <c r="H75" s="16">
        <f t="shared" si="4"/>
        <v>0.27999999999999958</v>
      </c>
      <c r="I75" s="13">
        <f t="shared" si="5"/>
        <v>4.4799999999999933</v>
      </c>
      <c r="J75" s="17">
        <f t="shared" si="6"/>
        <v>3.2255999999999969</v>
      </c>
    </row>
    <row r="76" spans="7:10" x14ac:dyDescent="0.35">
      <c r="G76" s="16">
        <f t="shared" si="7"/>
        <v>0.73000000000000043</v>
      </c>
      <c r="H76" s="16">
        <f t="shared" si="4"/>
        <v>0.26999999999999957</v>
      </c>
      <c r="I76" s="13">
        <f t="shared" si="5"/>
        <v>4.3199999999999932</v>
      </c>
      <c r="J76" s="17">
        <f t="shared" si="6"/>
        <v>3.1535999999999969</v>
      </c>
    </row>
    <row r="77" spans="7:10" x14ac:dyDescent="0.35">
      <c r="G77" s="16">
        <f t="shared" si="7"/>
        <v>0.74000000000000044</v>
      </c>
      <c r="H77" s="16">
        <f t="shared" si="4"/>
        <v>0.25999999999999956</v>
      </c>
      <c r="I77" s="13">
        <f t="shared" si="5"/>
        <v>4.159999999999993</v>
      </c>
      <c r="J77" s="17">
        <f t="shared" si="6"/>
        <v>3.0783999999999967</v>
      </c>
    </row>
    <row r="78" spans="7:10" x14ac:dyDescent="0.35">
      <c r="G78" s="16">
        <f t="shared" si="7"/>
        <v>0.75000000000000044</v>
      </c>
      <c r="H78" s="16">
        <f t="shared" si="4"/>
        <v>0.24999999999999956</v>
      </c>
      <c r="I78" s="13">
        <f t="shared" si="5"/>
        <v>3.9999999999999929</v>
      </c>
      <c r="J78" s="17">
        <f t="shared" si="6"/>
        <v>2.9999999999999964</v>
      </c>
    </row>
    <row r="79" spans="7:10" x14ac:dyDescent="0.35">
      <c r="G79" s="16">
        <f t="shared" si="7"/>
        <v>0.76000000000000045</v>
      </c>
      <c r="H79" s="16">
        <f t="shared" si="4"/>
        <v>0.23999999999999955</v>
      </c>
      <c r="I79" s="13">
        <f t="shared" si="5"/>
        <v>3.8399999999999928</v>
      </c>
      <c r="J79" s="17">
        <f t="shared" si="6"/>
        <v>2.9183999999999961</v>
      </c>
    </row>
    <row r="80" spans="7:10" x14ac:dyDescent="0.35">
      <c r="G80" s="16">
        <f t="shared" si="7"/>
        <v>0.77000000000000046</v>
      </c>
      <c r="H80" s="16">
        <f t="shared" si="4"/>
        <v>0.22999999999999954</v>
      </c>
      <c r="I80" s="13">
        <f t="shared" si="5"/>
        <v>3.6799999999999926</v>
      </c>
      <c r="J80" s="17">
        <f t="shared" si="6"/>
        <v>2.8335999999999961</v>
      </c>
    </row>
    <row r="81" spans="7:10" x14ac:dyDescent="0.35">
      <c r="G81" s="16">
        <f t="shared" si="7"/>
        <v>0.78000000000000047</v>
      </c>
      <c r="H81" s="16">
        <f t="shared" si="4"/>
        <v>0.21999999999999953</v>
      </c>
      <c r="I81" s="13">
        <f t="shared" si="5"/>
        <v>3.5199999999999925</v>
      </c>
      <c r="J81" s="17">
        <f t="shared" si="6"/>
        <v>2.7455999999999956</v>
      </c>
    </row>
    <row r="82" spans="7:10" x14ac:dyDescent="0.35">
      <c r="G82" s="16">
        <f t="shared" si="7"/>
        <v>0.79000000000000048</v>
      </c>
      <c r="H82" s="16">
        <f t="shared" si="4"/>
        <v>0.20999999999999952</v>
      </c>
      <c r="I82" s="13">
        <f t="shared" si="5"/>
        <v>3.3599999999999923</v>
      </c>
      <c r="J82" s="17">
        <f t="shared" si="6"/>
        <v>2.6543999999999954</v>
      </c>
    </row>
    <row r="83" spans="7:10" x14ac:dyDescent="0.35">
      <c r="G83" s="16">
        <f t="shared" si="7"/>
        <v>0.80000000000000049</v>
      </c>
      <c r="H83" s="16">
        <f t="shared" si="4"/>
        <v>0.19999999999999951</v>
      </c>
      <c r="I83" s="13">
        <f t="shared" si="5"/>
        <v>3.1999999999999922</v>
      </c>
      <c r="J83" s="17">
        <f t="shared" si="6"/>
        <v>2.5599999999999952</v>
      </c>
    </row>
    <row r="84" spans="7:10" x14ac:dyDescent="0.35">
      <c r="G84" s="16">
        <f t="shared" si="7"/>
        <v>0.8100000000000005</v>
      </c>
      <c r="H84" s="16">
        <f t="shared" si="4"/>
        <v>0.1899999999999995</v>
      </c>
      <c r="I84" s="13">
        <f t="shared" si="5"/>
        <v>3.039999999999992</v>
      </c>
      <c r="J84" s="17">
        <f t="shared" si="6"/>
        <v>2.4623999999999953</v>
      </c>
    </row>
    <row r="85" spans="7:10" x14ac:dyDescent="0.35">
      <c r="G85" s="16">
        <f t="shared" si="7"/>
        <v>0.82000000000000051</v>
      </c>
      <c r="H85" s="16">
        <f t="shared" si="4"/>
        <v>0.17999999999999949</v>
      </c>
      <c r="I85" s="13">
        <f t="shared" si="5"/>
        <v>2.8799999999999919</v>
      </c>
      <c r="J85" s="17">
        <f t="shared" si="6"/>
        <v>2.3615999999999948</v>
      </c>
    </row>
    <row r="86" spans="7:10" x14ac:dyDescent="0.35">
      <c r="G86" s="16">
        <f t="shared" si="7"/>
        <v>0.83000000000000052</v>
      </c>
      <c r="H86" s="16">
        <f t="shared" si="4"/>
        <v>0.16999999999999948</v>
      </c>
      <c r="I86" s="13">
        <f t="shared" si="5"/>
        <v>2.7199999999999918</v>
      </c>
      <c r="J86" s="17">
        <f t="shared" si="6"/>
        <v>2.2575999999999947</v>
      </c>
    </row>
    <row r="87" spans="7:10" x14ac:dyDescent="0.35">
      <c r="G87" s="16">
        <f t="shared" si="7"/>
        <v>0.84000000000000052</v>
      </c>
      <c r="H87" s="16">
        <f t="shared" si="4"/>
        <v>0.15999999999999948</v>
      </c>
      <c r="I87" s="13">
        <f t="shared" si="5"/>
        <v>2.5599999999999916</v>
      </c>
      <c r="J87" s="17">
        <f t="shared" si="6"/>
        <v>2.1503999999999941</v>
      </c>
    </row>
    <row r="88" spans="7:10" x14ac:dyDescent="0.35">
      <c r="G88" s="16">
        <f t="shared" si="7"/>
        <v>0.85000000000000053</v>
      </c>
      <c r="H88" s="16">
        <f t="shared" si="4"/>
        <v>0.14999999999999947</v>
      </c>
      <c r="I88" s="13">
        <f t="shared" si="5"/>
        <v>2.3999999999999915</v>
      </c>
      <c r="J88" s="17">
        <f t="shared" si="6"/>
        <v>2.0399999999999938</v>
      </c>
    </row>
    <row r="89" spans="7:10" x14ac:dyDescent="0.35">
      <c r="G89" s="16">
        <f t="shared" si="7"/>
        <v>0.86000000000000054</v>
      </c>
      <c r="H89" s="16">
        <f t="shared" si="4"/>
        <v>0.13999999999999946</v>
      </c>
      <c r="I89" s="13">
        <f t="shared" si="5"/>
        <v>2.2399999999999913</v>
      </c>
      <c r="J89" s="17">
        <f t="shared" si="6"/>
        <v>1.9263999999999937</v>
      </c>
    </row>
    <row r="90" spans="7:10" x14ac:dyDescent="0.35">
      <c r="G90" s="16">
        <f t="shared" si="7"/>
        <v>0.87000000000000055</v>
      </c>
      <c r="H90" s="16">
        <f t="shared" si="4"/>
        <v>0.12999999999999945</v>
      </c>
      <c r="I90" s="13">
        <f t="shared" si="5"/>
        <v>2.0799999999999912</v>
      </c>
      <c r="J90" s="17">
        <f t="shared" si="6"/>
        <v>1.8095999999999934</v>
      </c>
    </row>
    <row r="91" spans="7:10" x14ac:dyDescent="0.35">
      <c r="G91" s="16">
        <f t="shared" si="7"/>
        <v>0.88000000000000056</v>
      </c>
      <c r="H91" s="16">
        <f t="shared" si="4"/>
        <v>0.11999999999999944</v>
      </c>
      <c r="I91" s="13">
        <f t="shared" si="5"/>
        <v>1.919999999999991</v>
      </c>
      <c r="J91" s="17">
        <f t="shared" si="6"/>
        <v>1.6895999999999931</v>
      </c>
    </row>
    <row r="92" spans="7:10" x14ac:dyDescent="0.35">
      <c r="G92" s="16">
        <f t="shared" si="7"/>
        <v>0.89000000000000057</v>
      </c>
      <c r="H92" s="16">
        <f t="shared" si="4"/>
        <v>0.10999999999999943</v>
      </c>
      <c r="I92" s="13">
        <f t="shared" si="5"/>
        <v>1.7599999999999909</v>
      </c>
      <c r="J92" s="17">
        <f t="shared" si="6"/>
        <v>1.5663999999999929</v>
      </c>
    </row>
    <row r="93" spans="7:10" x14ac:dyDescent="0.35">
      <c r="G93" s="16">
        <f t="shared" si="7"/>
        <v>0.90000000000000058</v>
      </c>
      <c r="H93" s="16">
        <f t="shared" si="4"/>
        <v>9.9999999999999423E-2</v>
      </c>
      <c r="I93" s="13">
        <f t="shared" si="5"/>
        <v>1.5999999999999908</v>
      </c>
      <c r="J93" s="17">
        <f t="shared" si="6"/>
        <v>1.4399999999999926</v>
      </c>
    </row>
    <row r="94" spans="7:10" x14ac:dyDescent="0.35">
      <c r="G94" s="16">
        <f t="shared" si="7"/>
        <v>0.91000000000000059</v>
      </c>
      <c r="H94" s="16">
        <f t="shared" si="4"/>
        <v>8.9999999999999414E-2</v>
      </c>
      <c r="I94" s="13">
        <f t="shared" si="5"/>
        <v>1.4399999999999906</v>
      </c>
      <c r="J94" s="17">
        <f t="shared" si="6"/>
        <v>1.3103999999999922</v>
      </c>
    </row>
    <row r="95" spans="7:10" x14ac:dyDescent="0.35">
      <c r="G95" s="16">
        <f t="shared" si="7"/>
        <v>0.9200000000000006</v>
      </c>
      <c r="H95" s="16">
        <f t="shared" si="4"/>
        <v>7.9999999999999405E-2</v>
      </c>
      <c r="I95" s="13">
        <f t="shared" si="5"/>
        <v>1.2799999999999905</v>
      </c>
      <c r="J95" s="17">
        <f t="shared" si="6"/>
        <v>1.177599999999992</v>
      </c>
    </row>
    <row r="96" spans="7:10" x14ac:dyDescent="0.35">
      <c r="G96" s="16">
        <f t="shared" si="7"/>
        <v>0.9300000000000006</v>
      </c>
      <c r="H96" s="16">
        <f t="shared" si="4"/>
        <v>6.9999999999999396E-2</v>
      </c>
      <c r="I96" s="13">
        <f t="shared" si="5"/>
        <v>1.1199999999999903</v>
      </c>
      <c r="J96" s="17">
        <f t="shared" si="6"/>
        <v>1.0415999999999916</v>
      </c>
    </row>
    <row r="97" spans="7:10" x14ac:dyDescent="0.35">
      <c r="G97" s="16">
        <f t="shared" si="7"/>
        <v>0.94000000000000061</v>
      </c>
      <c r="H97" s="16">
        <f t="shared" si="4"/>
        <v>5.9999999999999387E-2</v>
      </c>
      <c r="I97" s="13">
        <f t="shared" si="5"/>
        <v>0.95999999999999019</v>
      </c>
      <c r="J97" s="17">
        <f t="shared" si="6"/>
        <v>0.90239999999999132</v>
      </c>
    </row>
    <row r="98" spans="7:10" x14ac:dyDescent="0.35">
      <c r="G98" s="16">
        <f t="shared" si="7"/>
        <v>0.95000000000000062</v>
      </c>
      <c r="H98" s="16">
        <f t="shared" si="4"/>
        <v>4.9999999999999378E-2</v>
      </c>
      <c r="I98" s="13">
        <f t="shared" si="5"/>
        <v>0.79999999999999005</v>
      </c>
      <c r="J98" s="17">
        <f t="shared" si="6"/>
        <v>0.75999999999999102</v>
      </c>
    </row>
    <row r="99" spans="7:10" x14ac:dyDescent="0.35">
      <c r="G99" s="16">
        <f t="shared" si="7"/>
        <v>0.96000000000000063</v>
      </c>
      <c r="H99" s="16">
        <f t="shared" si="4"/>
        <v>3.9999999999999369E-2</v>
      </c>
      <c r="I99" s="13">
        <f t="shared" si="5"/>
        <v>0.63999999999998991</v>
      </c>
      <c r="J99" s="17">
        <f t="shared" si="6"/>
        <v>0.61439999999999073</v>
      </c>
    </row>
    <row r="100" spans="7:10" x14ac:dyDescent="0.35">
      <c r="G100" s="16">
        <f t="shared" si="7"/>
        <v>0.97000000000000064</v>
      </c>
      <c r="H100" s="16">
        <f t="shared" si="4"/>
        <v>2.9999999999999361E-2</v>
      </c>
      <c r="I100" s="13">
        <f t="shared" si="5"/>
        <v>0.47999999999998977</v>
      </c>
      <c r="J100" s="17">
        <f t="shared" si="6"/>
        <v>0.46559999999999035</v>
      </c>
    </row>
    <row r="101" spans="7:10" x14ac:dyDescent="0.35">
      <c r="G101" s="16">
        <f t="shared" si="7"/>
        <v>0.98000000000000065</v>
      </c>
      <c r="H101" s="16">
        <f t="shared" si="4"/>
        <v>1.9999999999999352E-2</v>
      </c>
      <c r="I101" s="13">
        <f t="shared" si="5"/>
        <v>0.31999999999998963</v>
      </c>
      <c r="J101" s="17">
        <f t="shared" si="6"/>
        <v>0.31359999999999005</v>
      </c>
    </row>
    <row r="102" spans="7:10" x14ac:dyDescent="0.35">
      <c r="G102" s="16">
        <f t="shared" si="7"/>
        <v>0.99000000000000066</v>
      </c>
      <c r="H102" s="16">
        <f t="shared" si="4"/>
        <v>9.9999999999993427E-3</v>
      </c>
      <c r="I102" s="13">
        <f t="shared" si="5"/>
        <v>0.15999999999998948</v>
      </c>
      <c r="J102" s="17">
        <f t="shared" si="6"/>
        <v>0.15839999999998969</v>
      </c>
    </row>
    <row r="103" spans="7:10" x14ac:dyDescent="0.35">
      <c r="G103" s="16">
        <f t="shared" si="7"/>
        <v>1.0000000000000007</v>
      </c>
      <c r="H103" s="16">
        <f t="shared" si="4"/>
        <v>0</v>
      </c>
      <c r="I103" s="13">
        <f t="shared" si="5"/>
        <v>0</v>
      </c>
      <c r="J103" s="17">
        <f t="shared" si="6"/>
        <v>0</v>
      </c>
    </row>
    <row r="104" spans="7:10" x14ac:dyDescent="0.35">
      <c r="J104" s="18">
        <f>MAX(J3:J103)</f>
        <v>4</v>
      </c>
    </row>
  </sheetData>
  <mergeCells count="1">
    <mergeCell ref="E1:L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McKeown</dc:creator>
  <cp:lastModifiedBy>Robert McKeown</cp:lastModifiedBy>
  <dcterms:created xsi:type="dcterms:W3CDTF">2021-08-04T20:19:32Z</dcterms:created>
  <dcterms:modified xsi:type="dcterms:W3CDTF">2022-02-23T23:19:51Z</dcterms:modified>
</cp:coreProperties>
</file>